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Ведомств." sheetId="1" r:id="rId1"/>
  </sheets>
  <definedNames>
    <definedName name="_xlnm.Print_Titles" localSheetId="0">'Ведомств.'!$9:$10</definedName>
  </definedNames>
  <calcPr fullCalcOnLoad="1"/>
</workbook>
</file>

<file path=xl/sharedStrings.xml><?xml version="1.0" encoding="utf-8"?>
<sst xmlns="http://schemas.openxmlformats.org/spreadsheetml/2006/main" count="2335" uniqueCount="388">
  <si>
    <t>Единица измерения: тыс. руб.</t>
  </si>
  <si>
    <t>Наименование показателя</t>
  </si>
  <si>
    <t>Вед.</t>
  </si>
  <si>
    <t>#Н/Д</t>
  </si>
  <si>
    <t>Уточненная роспись/план</t>
  </si>
  <si>
    <t>Касс. расход</t>
  </si>
  <si>
    <t>Исполнение росписи/плана</t>
  </si>
  <si>
    <t xml:space="preserve">    Управление сельского хозяйства Администрации Шумихинского района</t>
  </si>
  <si>
    <t>045</t>
  </si>
  <si>
    <t>0000</t>
  </si>
  <si>
    <t>000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</si>
  <si>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</si>
  <si>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</si>
  <si>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</si>
  <si>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</si>
  <si>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Выравнивание бюджетной обеспеченности из регионального фонда финансовой поддержки муниципальных районов</t>
  </si>
  <si>
    <t>5230200</t>
  </si>
  <si>
    <t xml:space="preserve">            Выполнение функций органами местного самоуправления</t>
  </si>
  <si>
    <t>950</t>
  </si>
  <si>
    <t xml:space="preserve">          Центральный аппарат</t>
  </si>
  <si>
    <t>7950011</t>
  </si>
  <si>
    <t xml:space="preserve">            Хозяйственные материалы и канцелярские принадлежности</t>
  </si>
  <si>
    <t>555</t>
  </si>
  <si>
    <t xml:space="preserve">            Оплата горюче-смазочных материалов</t>
  </si>
  <si>
    <t>844</t>
  </si>
  <si>
    <t xml:space="preserve">          Мероприятия в области сельскохозяйственного производства</t>
  </si>
  <si>
    <t>7950012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</si>
  <si>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</si>
  <si>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</si>
  <si>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</si>
  <si>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</si>
  <si>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Реализация мероприятий Федеральной целевой программы " Социальное развитие села до 2013 года"</t>
  </si>
  <si>
    <t>1001199</t>
  </si>
  <si>
    <t xml:space="preserve">            Субсидии из Федерального бюджета на софинансирование мероприятий по улучшению жилищных условий граждан, проживающих в сельской местности</t>
  </si>
  <si>
    <t>904</t>
  </si>
  <si>
    <t xml:space="preserve">              Субсидии бюджетам субъектов Российской Федерации и муниципальных образований в рамках федеральной целевой программы "Социальное развитие села до 2012 года" на осуществление мероприятий по обеспечению жильем граждан Российской Федерации, проживающих в сельской местности</t>
  </si>
  <si>
    <t>515</t>
  </si>
  <si>
    <t xml:space="preserve">            Субсидии из Федерального бюджета на софинансирование мероприятий по обеспечению жильем молодых семей и молодых специалистов</t>
  </si>
  <si>
    <t>909</t>
  </si>
  <si>
    <t xml:space="preserve">          Субсидии на осуществление мероприятий по обеспечению жильем граждан РФ, проживающих в сельской местности</t>
  </si>
  <si>
    <t>5220303</t>
  </si>
  <si>
    <t xml:space="preserve">            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</si>
  <si>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</si>
  <si>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 xml:space="preserve">          Субсидии по обеспечению жильем молодых семей и  молодых специалистов, проживающих в сельской местности</t>
  </si>
  <si>
    <t>5220304</t>
  </si>
  <si>
    <t xml:space="preserve">    Отдел образования Администрации Шумихинского района</t>
  </si>
  <si>
    <t>078</t>
  </si>
  <si>
    <t xml:space="preserve">        Другие вопросы в области национальной экономики</t>
  </si>
  <si>
    <t>0412</t>
  </si>
  <si>
    <t xml:space="preserve">          Целевая программа Шумихинского района Курганской области "Развитие туризма в Шумихинском районе Курганской области на 2012-2015 годы"</t>
  </si>
  <si>
    <t>7950030</t>
  </si>
  <si>
    <t xml:space="preserve">      ОХРАНА ОКРУЖАЮЩЕЙ СРЕДЫ</t>
  </si>
  <si>
    <t>0600</t>
  </si>
  <si>
    <t xml:space="preserve">        Охрана объектов растительного и животного мира и среды их обитания</t>
  </si>
  <si>
    <t>0603</t>
  </si>
  <si>
    <t xml:space="preserve">          Проведение опроса общественного мнения по оценке результатов деятельности органов местного самоуправления</t>
  </si>
  <si>
    <t>5210301</t>
  </si>
  <si>
    <t xml:space="preserve">            Выполнение функций казенными учреждениями</t>
  </si>
  <si>
    <t>001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</si>
  <si>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</si>
  <si>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</si>
  <si>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</si>
  <si>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</si>
  <si>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Субсидии на проведение мероприятий в рамках модернизации регионально-муниципальных систем дошкольного образования</t>
  </si>
  <si>
    <t>1008999</t>
  </si>
  <si>
    <t xml:space="preserve">            Опека</t>
  </si>
  <si>
    <t>907</t>
  </si>
  <si>
    <t xml:space="preserve">              модернизация дошкольного образования</t>
  </si>
  <si>
    <t>601</t>
  </si>
  <si>
    <t xml:space="preserve">          Субсидии на финансирование объекта "Строительство детского сада-ясли на 240 мест в г. Шумиха"</t>
  </si>
  <si>
    <t>4362715</t>
  </si>
  <si>
    <t xml:space="preserve">          Осуществление доплат отдельным категориям педагогических работников муниципальных дошкольных образовательных учреждений и образовательных учреждений для детей дошкольного и младшего школьного возраста</t>
  </si>
  <si>
    <t>5221143</t>
  </si>
  <si>
    <t xml:space="preserve">          Субсидии на поддержку развития муниципальных образовательных учреждений, реализующих программу дошкольного образования</t>
  </si>
  <si>
    <t>5221144</t>
  </si>
  <si>
    <t xml:space="preserve">          Субсидии на финансирование объекта "Строительство детского сада-яслей на 240 мест в г. Шумихе"</t>
  </si>
  <si>
    <t>5221177</t>
  </si>
  <si>
    <t xml:space="preserve">          Устройство автономных источников водоснабжения для обеспечения питьевой водой населенных пунктов Курганской области</t>
  </si>
  <si>
    <t>5225902</t>
  </si>
  <si>
    <t xml:space="preserve">            Оплата всех видов котельно-печного топлива</t>
  </si>
  <si>
    <t>333</t>
  </si>
  <si>
    <t xml:space="preserve">          Обеспечение деятельности детских дошкольных учреждений</t>
  </si>
  <si>
    <t>7950022</t>
  </si>
  <si>
    <t xml:space="preserve">            Продукты питания</t>
  </si>
  <si>
    <t>666</t>
  </si>
  <si>
    <t xml:space="preserve">            Медикаменты и перевязочные средства</t>
  </si>
  <si>
    <t>777</t>
  </si>
  <si>
    <t xml:space="preserve">          Долгосрочная целевая программа "Энергосбережение и повышение энергетической эффективности в Шумихинском районе Курганской области на 2010-2015 годы" и на перспективу до 2020 года</t>
  </si>
  <si>
    <t>7950060</t>
  </si>
  <si>
    <t xml:space="preserve">        Общее образование</t>
  </si>
  <si>
    <t>0702</t>
  </si>
  <si>
    <t xml:space="preserve">          Обеспечение деятельности подведомственных учреждений</t>
  </si>
  <si>
    <t xml:space="preserve">          Приобр оборудования, пополнение фондов школьных библиотек</t>
  </si>
  <si>
    <t>4362101</t>
  </si>
  <si>
    <t xml:space="preserve">              Субсидии бюджетам субъектов РФ и муниципальных образований на модернизацию региональных  систем общего образования</t>
  </si>
  <si>
    <t>058</t>
  </si>
  <si>
    <t xml:space="preserve">          Субсидии на проведение капитального ремонта и реконструкции муниципальных общеобразовательных учреждений</t>
  </si>
  <si>
    <t>4362102</t>
  </si>
  <si>
    <t xml:space="preserve">          Ежемесячное денежное вознаграждение за классное руководство за счет средств федерального бюджета</t>
  </si>
  <si>
    <t>5200900</t>
  </si>
  <si>
    <t xml:space="preserve">              Субвенция на ежемесячное денежное вознаграждение за классное руководство</t>
  </si>
  <si>
    <t>051</t>
  </si>
  <si>
    <t xml:space="preserve">          Субсидии на питание обучающихся общеобразовательных учреждений</t>
  </si>
  <si>
    <t>5220710</t>
  </si>
  <si>
    <t xml:space="preserve">          Реализация государственного стандарта общего образования на оплату труда работников общеобразовательных учреждений</t>
  </si>
  <si>
    <t>5221101</t>
  </si>
  <si>
    <t xml:space="preserve">          Реализация государственного стандарта общего образования на обеспечение учебного процесса</t>
  </si>
  <si>
    <t>5221102</t>
  </si>
  <si>
    <t xml:space="preserve">          Реализация государственного стандарта на повышение заработной платы учителей общеобразовательных учреждений до средней в экономике</t>
  </si>
  <si>
    <t>5221103</t>
  </si>
  <si>
    <t xml:space="preserve">          Выплата ежемесячного денежного вознаграждения за классное руководство</t>
  </si>
  <si>
    <t>5221113</t>
  </si>
  <si>
    <t xml:space="preserve">          Обеспечение деятельности учреждений по внешкольной работе с детьми</t>
  </si>
  <si>
    <t>5230201</t>
  </si>
  <si>
    <t xml:space="preserve">          Обеспечение деятельности школ-детских садов, школ начальных, неполных средних и средних</t>
  </si>
  <si>
    <t>7950023</t>
  </si>
  <si>
    <t>7950024</t>
  </si>
  <si>
    <t xml:space="preserve">          Целевая программа реализации экспериментального проекта "Здоровое питание школьников в общеобразовательных учреждениях Шумихинского района на 2010-2014гг"</t>
  </si>
  <si>
    <t>7950040</t>
  </si>
  <si>
    <t xml:space="preserve">        Профессиональная подготовка, переподготовка и повышение квалификации</t>
  </si>
  <si>
    <t>0705</t>
  </si>
  <si>
    <t xml:space="preserve">          Организация повышения квалификации педагогических работников муниципальных образовательных учреждений</t>
  </si>
  <si>
    <t>5221145</t>
  </si>
  <si>
    <t xml:space="preserve">          Повышение квалификации педагогических работников</t>
  </si>
  <si>
    <t>7950025</t>
  </si>
  <si>
    <t xml:space="preserve">        Молодежная политика и оздоровление детей</t>
  </si>
  <si>
    <t>0707</t>
  </si>
  <si>
    <t xml:space="preserve">          Субсидии на организацию отдыха детей в лагерях дневного пребывания в каникулярное время</t>
  </si>
  <si>
    <t>5222604</t>
  </si>
  <si>
    <t xml:space="preserve">          Субсидии на организацию отдыха детей, находящихся в трудной жизненной ситуации, в лагерях дневного пребывания в каникулярное время</t>
  </si>
  <si>
    <t>5222605</t>
  </si>
  <si>
    <t xml:space="preserve">          Субсидии на организацию отдыха детей в загородных оздоровительных лагерях в каникулярное время</t>
  </si>
  <si>
    <t>5222606</t>
  </si>
  <si>
    <t xml:space="preserve">          Мероприятия в области молодежной политике</t>
  </si>
  <si>
    <t>7950026</t>
  </si>
  <si>
    <t xml:space="preserve">          Организация отдыха детей в каникулярное время за счет средств районного бюджета</t>
  </si>
  <si>
    <t>7950028</t>
  </si>
  <si>
    <t xml:space="preserve">        Другие вопросы в области образования</t>
  </si>
  <si>
    <t>0709</t>
  </si>
  <si>
    <t xml:space="preserve">          Исполнение государственных полномочий по содержанию органов опеки и попечительства</t>
  </si>
  <si>
    <t>5221198</t>
  </si>
  <si>
    <t xml:space="preserve">          УМК, централизованные бухгалтерии, группы хозяйственного обслуживания за счет межбюджетных трансфертов</t>
  </si>
  <si>
    <t>5230227</t>
  </si>
  <si>
    <t xml:space="preserve">          Центральный аппартат</t>
  </si>
  <si>
    <t>7950021</t>
  </si>
  <si>
    <t xml:space="preserve">          Учебно-методические кабинеты, централизованные бухгалтерии, группы хозяйственного обслуживания</t>
  </si>
  <si>
    <t>7950027</t>
  </si>
  <si>
    <t xml:space="preserve">         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</t>
  </si>
  <si>
    <t>5210221</t>
  </si>
  <si>
    <t xml:space="preserve">            Социальные выплаты по публичным нормативным обязательствам</t>
  </si>
  <si>
    <t>985</t>
  </si>
  <si>
    <t xml:space="preserve">            Социальные выплаты по публичным обязательствам</t>
  </si>
  <si>
    <t>986</t>
  </si>
  <si>
    <t xml:space="preserve">        Охрана семьи и детства</t>
  </si>
  <si>
    <t>1004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</si>
  <si>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</si>
  <si>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</si>
  <si>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Единовременное пособие при всех формах устройства детей, лишенных родительского попечения, в семью</t>
  </si>
  <si>
    <t>206</t>
  </si>
  <si>
    <t xml:space="preserve">          Субвенция на выплату родителям (законным представителям) компенсации части платы, взимаемой за содержание детей в муниципальных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</si>
  <si>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>5221105</t>
  </si>
  <si>
    <t xml:space="preserve">          Субвенции на содержание детей в приемных семьях</t>
  </si>
  <si>
    <t>5221106</t>
  </si>
  <si>
    <t xml:space="preserve">          Субвенции на вознаграждения опекунам (попечителям), приемным родителям</t>
  </si>
  <si>
    <t>5221107</t>
  </si>
  <si>
    <t xml:space="preserve">          Субвенции на содержание детей в семьях опекунов (попечителей)</t>
  </si>
  <si>
    <t>5221108</t>
  </si>
  <si>
    <t xml:space="preserve">          Субвенции на выплаты единовременного денежного пособия при усыновлении( удоч) ребенка сироты и ребенка оставшегося без попечения родителей</t>
  </si>
  <si>
    <t>5221192</t>
  </si>
  <si>
    <t xml:space="preserve">          Выплаты единовременного денежного пособия при достижении усыновленным (удочеренным) ребенком 10-летнего возраста</t>
  </si>
  <si>
    <t>5221194</t>
  </si>
  <si>
    <t xml:space="preserve">          Выплаты единовременного денежного пособия при получении усыновленным (удочеренным) ребенком основного общего образования</t>
  </si>
  <si>
    <t>5221195</t>
  </si>
  <si>
    <t xml:space="preserve">      МЕЖБЮДЖЕТНЫЕ ТРАНСФЕРТЫ</t>
  </si>
  <si>
    <t>1100</t>
  </si>
  <si>
    <t xml:space="preserve">        Другие вопросы в области физической культуры и спорта</t>
  </si>
  <si>
    <t>1105</t>
  </si>
  <si>
    <t xml:space="preserve">          Целевая программа Шумихинского района "Развитие физической культуры и спорта в Шумихинском районе на 2012-2015 годы"</t>
  </si>
  <si>
    <t>7950080</t>
  </si>
  <si>
    <t xml:space="preserve">    Отдел культуры Администрации Шумихинского района</t>
  </si>
  <si>
    <t>083</t>
  </si>
  <si>
    <t xml:space="preserve">      ОБЩЕГОСУДАРСТВЕННЫЕ ВОПРОСЫ</t>
  </si>
  <si>
    <t>0100</t>
  </si>
  <si>
    <t xml:space="preserve">        Другие общегосударственные вопросы</t>
  </si>
  <si>
    <t>0113</t>
  </si>
  <si>
    <t xml:space="preserve">          Общерайонные мероприятия</t>
  </si>
  <si>
    <t>7950077</t>
  </si>
  <si>
    <t xml:space="preserve">      ЖИЛИЩНО-КОММУНАЛЬНОЕ ХОЗЯЙСТВО</t>
  </si>
  <si>
    <t>0500</t>
  </si>
  <si>
    <t xml:space="preserve">        Другие вопросы в области жилищно-коммунального хозяйства</t>
  </si>
  <si>
    <t>0505</t>
  </si>
  <si>
    <t>0029900</t>
  </si>
  <si>
    <t xml:space="preserve">          Обеспечение деятельности детской школы искусств</t>
  </si>
  <si>
    <t>7950072</t>
  </si>
  <si>
    <t xml:space="preserve">      КУЛЬТУРА, КИНЕМАТОГРАФИЯ, СРЕДСТВА МАССОВОЙ ИНФОРМАЦИИ</t>
  </si>
  <si>
    <t>0800</t>
  </si>
  <si>
    <t xml:space="preserve">        Культура</t>
  </si>
  <si>
    <t>0801</t>
  </si>
  <si>
    <t xml:space="preserve">          Комлектование книжных фондов библиотек муниципальных образований</t>
  </si>
  <si>
    <t>4400200</t>
  </si>
  <si>
    <t xml:space="preserve">              Комплектование книжных фондов</t>
  </si>
  <si>
    <t>090</t>
  </si>
  <si>
    <t xml:space="preserve">          Целевая программа Курганской области "Культура Зауралья (2009-2013г)"</t>
  </si>
  <si>
    <t>5220920</t>
  </si>
  <si>
    <t xml:space="preserve">            Иные межбюджетные трансферты</t>
  </si>
  <si>
    <t>017</t>
  </si>
  <si>
    <t xml:space="preserve">          Обеспечение деятельности домов культуры за счет межбюджетных трансфертов</t>
  </si>
  <si>
    <t>5230273</t>
  </si>
  <si>
    <t xml:space="preserve">          Обеспечение деятельности музеев за счет межбюджетных трансфертов</t>
  </si>
  <si>
    <t>5230274</t>
  </si>
  <si>
    <t xml:space="preserve">          Обеспечение деятельности библиотек за счет межбюджетных тансфертов</t>
  </si>
  <si>
    <t>5230275</t>
  </si>
  <si>
    <t xml:space="preserve">          Обеспечение деятельности домов культуры</t>
  </si>
  <si>
    <t>7950073</t>
  </si>
  <si>
    <t xml:space="preserve">          Обеспечение деятельности музеев</t>
  </si>
  <si>
    <t>7950074</t>
  </si>
  <si>
    <t xml:space="preserve">          Обеспечение деятельности библиотек</t>
  </si>
  <si>
    <t>7950075</t>
  </si>
  <si>
    <t xml:space="preserve">        Другие вопросы в области культуры и кинематографии 
</t>
  </si>
  <si>
    <t>0804</t>
  </si>
  <si>
    <t xml:space="preserve">          УМК, централизованные бухгалтерии за счет межб трансфертов</t>
  </si>
  <si>
    <t>5230276</t>
  </si>
  <si>
    <t>7950071</t>
  </si>
  <si>
    <t>7950076</t>
  </si>
  <si>
    <t xml:space="preserve">    Администрация Шумихинского района</t>
  </si>
  <si>
    <t>098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</si>
  <si>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</si>
  <si>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</si>
  <si>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</si>
  <si>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7950132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</si>
  <si>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</si>
  <si>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</si>
  <si>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Председатель представительного органа муниципального образования</t>
  </si>
  <si>
    <t>7950133</t>
  </si>
  <si>
    <t xml:space="preserve">          Депутаты представительного органа муниципального образования</t>
  </si>
  <si>
    <t>7950134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</si>
  <si>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</si>
  <si>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</si>
  <si>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Целевая программа Шумихинского района "Противодействие коррупции в Шумихинском районе на 2012-2015 годах"</t>
  </si>
  <si>
    <t>7950100</t>
  </si>
  <si>
    <t>7950131</t>
  </si>
  <si>
    <t xml:space="preserve">          Государственная регистрация актов гражданского состояния</t>
  </si>
  <si>
    <t>0013800</t>
  </si>
  <si>
    <t xml:space="preserve">              Субвенц.на гос.регистр актов гражд.состояния</t>
  </si>
  <si>
    <t>360</t>
  </si>
  <si>
    <t xml:space="preserve">          Осуществление государственных полномочий по решению вопросов организации и ведения регистра муниципальных  нормативных  правовых актов Курганской области</t>
  </si>
  <si>
    <t>5210201</t>
  </si>
  <si>
    <t xml:space="preserve">          Исполнение государственных полномочий по созданию и обеспечению деятельности административных комиссий</t>
  </si>
  <si>
    <t>5210217</t>
  </si>
  <si>
    <t xml:space="preserve">          Осуществлени государственных полномочий по определению перечня    должностных лиц, уполномоченных составлять протоколы об административных правонарушениях</t>
  </si>
  <si>
    <t>5210218</t>
  </si>
  <si>
    <t xml:space="preserve">          Исполнение государственных полномочий по образованию комиссий по делам несовершеннолетних и защите их прав</t>
  </si>
  <si>
    <t>5210219</t>
  </si>
  <si>
    <t xml:space="preserve">          Исполнение государственных полномочий по хранению, комплектованию, учету и использованию Архивного фонда Курганской области</t>
  </si>
  <si>
    <t>5210222</t>
  </si>
  <si>
    <t xml:space="preserve">          Взнос в ассоциацию Совет муниципальных образований</t>
  </si>
  <si>
    <t>7950121</t>
  </si>
  <si>
    <t xml:space="preserve">          проведение конкурсов</t>
  </si>
  <si>
    <t>7950124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</si>
  <si>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</si>
  <si>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</si>
  <si>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</si>
  <si>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</si>
  <si>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Обеспечение деятельности Единой дежурно-диспетчерской службы</t>
  </si>
  <si>
    <t>7950161</t>
  </si>
  <si>
    <t xml:space="preserve">          Мероприятия по подготовке населения и территорий к действиям в чрезвыйных ситуациях</t>
  </si>
  <si>
    <t>7950162</t>
  </si>
  <si>
    <t xml:space="preserve">          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</si>
  <si>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</si>
  <si>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 xml:space="preserve">            Фонд софинансирования</t>
  </si>
  <si>
    <t>010</t>
  </si>
  <si>
    <t xml:space="preserve">              260</t>
  </si>
  <si>
    <t>260</t>
  </si>
  <si>
    <t xml:space="preserve">          Целевая программа Шумихинского района "О развитии и поддержке малого и среднего предпринимательства в Шумихинском районе на 2012-2014 годы"</t>
  </si>
  <si>
    <t>7950170</t>
  </si>
  <si>
    <t xml:space="preserve">          Профессиональная подготовка, переподготовка и повышение квалификации</t>
  </si>
  <si>
    <t>7950122</t>
  </si>
  <si>
    <t xml:space="preserve">        Пенсионное обеспечение</t>
  </si>
  <si>
    <t>1001</t>
  </si>
  <si>
    <t xml:space="preserve">          Доплаты к пенсиям государственных служащих Российской Федерации, муниципальных служащих</t>
  </si>
  <si>
    <t>7950123</t>
  </si>
  <si>
    <t xml:space="preserve">          Субсидии на реализацию подпрограммы "Обеспечение жильем молодых семей" за счет средств федерального бюджета</t>
  </si>
  <si>
    <t>1008820</t>
  </si>
  <si>
    <t xml:space="preserve">            Иные субсидии</t>
  </si>
  <si>
    <t>018</t>
  </si>
  <si>
    <t xml:space="preserve">              Обеспечение жильем молодых семей</t>
  </si>
  <si>
    <t xml:space="preserve">          Целевая программа Курганской области "Обеспечение жильем молодых семей в Курганской области на 2013-2015годы"</t>
  </si>
  <si>
    <t>5224200</t>
  </si>
  <si>
    <t xml:space="preserve">          Ежемесячные выплаты гражданам, имеющим звание "Почетный гражданин района"</t>
  </si>
  <si>
    <t>7950135</t>
  </si>
  <si>
    <t xml:space="preserve">          Межбюджетные трансферты на 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</si>
  <si>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5226113</t>
  </si>
  <si>
    <t xml:space="preserve">    Отдел строительства, транспорта, ЖКХ, имущественных и земельных отношений Администрации Шумихинского района</t>
  </si>
  <si>
    <t>166</t>
  </si>
  <si>
    <t xml:space="preserve">          Выполнение других обязательств государства</t>
  </si>
  <si>
    <t>0920300</t>
  </si>
  <si>
    <t xml:space="preserve">          Оценка недвижимости, признание прав и регулирование отношений по государственной и муниципальной собственности 
</t>
  </si>
  <si>
    <t>7950152</t>
  </si>
  <si>
    <t xml:space="preserve">          Расходы на проведение кадастровых работ по межеванию земельных участков для оформления и регистрации права муниципальной собственности</t>
  </si>
  <si>
    <t>7950153</t>
  </si>
  <si>
    <t xml:space="preserve">        Жилищное хозяйство</t>
  </si>
  <si>
    <t>0501</t>
  </si>
  <si>
    <t xml:space="preserve">          Мероприятия в области жилищного хозяйства</t>
  </si>
  <si>
    <t>3490000</t>
  </si>
  <si>
    <t xml:space="preserve">          Осуществление государственных полномочий по организации проведения капитального ремонта общего имущества в многоквартирных домах</t>
  </si>
  <si>
    <t>5210233</t>
  </si>
  <si>
    <t xml:space="preserve">          Субсидии на финансирование объекта "Оплата за выполненные ремонтно-восстановительные работы 27-квартирного жилого дома в селе Стариково Шумихинского района</t>
  </si>
  <si>
    <t>5226110</t>
  </si>
  <si>
    <t xml:space="preserve">        Коммунальное хозяйство</t>
  </si>
  <si>
    <t>0502</t>
  </si>
  <si>
    <t xml:space="preserve">            Субсидии из федерального бюджета на софинансирование мероприятий по развитию газификации в сельской местности</t>
  </si>
  <si>
    <t>903</t>
  </si>
  <si>
    <t xml:space="preserve">              газоснабжение</t>
  </si>
  <si>
    <t>519</t>
  </si>
  <si>
    <t xml:space="preserve">          Субсидии на финансирование мероприятий по развитию газификации в сельской местности</t>
  </si>
  <si>
    <t>5220301</t>
  </si>
  <si>
    <t xml:space="preserve">           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</si>
  <si>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</si>
  <si>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 xml:space="preserve">          Субсидии на финансирование объекта "Водоснабжение в южной части г. Шумиха Шумихинского района Курганской области"</t>
  </si>
  <si>
    <t>5225906</t>
  </si>
  <si>
    <t xml:space="preserve">          Оплата работ на объекте "Водовод в г. Шумиха"</t>
  </si>
  <si>
    <t>7950182</t>
  </si>
  <si>
    <t>7950151</t>
  </si>
  <si>
    <t xml:space="preserve">              Субсидия на финансирование объекта "Дет.сад-ясли на 240 мест по ул.Белоносова,53 в г.Шумихе КО"</t>
  </si>
  <si>
    <t>052</t>
  </si>
  <si>
    <t xml:space="preserve">            Фонд компенсаций</t>
  </si>
  <si>
    <t>009</t>
  </si>
  <si>
    <t xml:space="preserve">    Финансовый отдел Администрации Шумихинского района Курганской области</t>
  </si>
  <si>
    <t>900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</si>
  <si>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</si>
  <si>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</si>
  <si>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проведения выборов и референдумов</t>
  </si>
  <si>
    <t>0107</t>
  </si>
  <si>
    <t xml:space="preserve">          Проведение выборов в представительные органы муниципального образования</t>
  </si>
  <si>
    <t>0200002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</si>
  <si>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</si>
  <si>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</si>
  <si>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</si>
  <si>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</si>
  <si>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</si>
  <si>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0013600</t>
  </si>
  <si>
    <t xml:space="preserve">              Суубвенция на осуществление первичного воинского учета на территориях,где отсутствуют военные комиссариаты.первичного воинского учета</t>
  </si>
  <si>
    <t>365</t>
  </si>
  <si>
    <t xml:space="preserve">        Водные ресурсы</t>
  </si>
  <si>
    <t>0406</t>
  </si>
  <si>
    <t xml:space="preserve">          Субсидии на осуществление капитального ремонта гидротехнических сооружений</t>
  </si>
  <si>
    <t>5220501</t>
  </si>
  <si>
    <t xml:space="preserve">        Дорожное хозяйство</t>
  </si>
  <si>
    <t>0409</t>
  </si>
  <si>
    <t xml:space="preserve">          Субсидии на дорожную деятельность и на осуществление иных мероприятий в отношении автомобильных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</si>
  <si>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5224640</t>
  </si>
  <si>
    <t xml:space="preserve">     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</si>
  <si>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5224650</t>
  </si>
  <si>
    <t xml:space="preserve">          Субсидии на разработку документов территориального планирования и градостроительного зонирования муниципальных образований Курганской области</t>
  </si>
  <si>
    <t>5226105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</si>
  <si>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</si>
  <si>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0980104</t>
  </si>
  <si>
    <t xml:space="preserve">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
</t>
  </si>
  <si>
    <t>951</t>
  </si>
  <si>
    <t xml:space="preserve">          Обеспечение мероприятий по переселению граждан из аварийного жилищного фонда за счет средств областного бюджета</t>
  </si>
  <si>
    <t>0980204</t>
  </si>
  <si>
    <t xml:space="preserve">            капремонт многоквартирных домов</t>
  </si>
  <si>
    <t>952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</si>
  <si>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</si>
  <si>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</si>
  <si>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</si>
  <si>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Субвенция на исполнение полномочий органов       гос. власти по расчету и предоставлению дотаций</t>
  </si>
  <si>
    <t>5230400</t>
  </si>
  <si>
    <t xml:space="preserve">            Фонд финансовой поддержки</t>
  </si>
  <si>
    <t>008</t>
  </si>
  <si>
    <t xml:space="preserve">        Иные дотации</t>
  </si>
  <si>
    <t>1402</t>
  </si>
  <si>
    <t xml:space="preserve">          Поддержка мер по обеспечению сбалансированности бюджетов</t>
  </si>
  <si>
    <t>5230300</t>
  </si>
  <si>
    <t xml:space="preserve">            Прочие дотации</t>
  </si>
  <si>
    <t>007</t>
  </si>
  <si>
    <t xml:space="preserve">          Дотации бюджетам поселений на поддержку мер по обеспечению сбалансированности бюджетов</t>
  </si>
  <si>
    <t>7950137</t>
  </si>
  <si>
    <t>Всего расходов:</t>
  </si>
  <si>
    <t>Расходы районного бюджета по ведомственной структуре расходов бюджета</t>
  </si>
  <si>
    <t>Раздел,подраздел</t>
  </si>
  <si>
    <t>Целевая статья</t>
  </si>
  <si>
    <t>Вид расходов</t>
  </si>
  <si>
    <t>Код цели</t>
  </si>
  <si>
    <t>"Об исполнении  районного бюджета</t>
  </si>
  <si>
    <t>за 2013 год"</t>
  </si>
  <si>
    <t>Приложение 4</t>
  </si>
  <si>
    <t>к решению районной Думы от     27.02.2014г № 207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</si>
</sst>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/>
    </xf>
    <xf numFmtId="168" fontId="19" fillId="6" borderId="10" xfId="0" applyNumberFormat="1" applyFont="1" applyFill="1" applyBorder="1" applyAlignment="1">
      <alignment horizontal="right" vertical="top" shrinkToFit="1"/>
    </xf>
    <xf numFmtId="10" fontId="19" fillId="6" borderId="10" xfId="0" applyNumberFormat="1" applyFont="1" applyFill="1" applyBorder="1" applyAlignment="1">
      <alignment horizontal="right" vertical="top" shrinkToFit="1"/>
    </xf>
    <xf numFmtId="168" fontId="19" fillId="22" borderId="11" xfId="0" applyNumberFormat="1" applyFont="1" applyFill="1" applyBorder="1" applyAlignment="1">
      <alignment horizontal="right" vertical="top" shrinkToFit="1"/>
    </xf>
    <xf numFmtId="10" fontId="19" fillId="22" borderId="11" xfId="0" applyNumberFormat="1" applyFont="1" applyFill="1" applyBorder="1" applyAlignment="1">
      <alignment horizontal="right" vertical="top" shrinkToFit="1"/>
    </xf>
    <xf numFmtId="0" fontId="17" fillId="24" borderId="0" xfId="0" applyFont="1" applyFill="1" applyAlignment="1">
      <alignment horizontal="left" wrapText="1"/>
    </xf>
    <xf numFmtId="0" fontId="17" fillId="24" borderId="0" xfId="0" applyFont="1" applyFill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shrinkToFit="1"/>
    </xf>
    <xf numFmtId="168" fontId="21" fillId="0" borderId="10" xfId="0" applyNumberFormat="1" applyFont="1" applyFill="1" applyBorder="1" applyAlignment="1">
      <alignment horizontal="center" vertical="top" shrinkToFit="1"/>
    </xf>
    <xf numFmtId="169" fontId="21" fillId="0" borderId="10" xfId="0" applyNumberFormat="1" applyFont="1" applyFill="1" applyBorder="1" applyAlignment="1">
      <alignment horizontal="center" vertical="top" shrinkToFit="1"/>
    </xf>
    <xf numFmtId="0" fontId="22" fillId="22" borderId="10" xfId="0" applyFont="1" applyFill="1" applyBorder="1" applyAlignment="1">
      <alignment horizontal="right"/>
    </xf>
    <xf numFmtId="168" fontId="22" fillId="22" borderId="10" xfId="0" applyNumberFormat="1" applyFont="1" applyFill="1" applyBorder="1" applyAlignment="1">
      <alignment horizontal="center" vertical="top" shrinkToFit="1"/>
    </xf>
    <xf numFmtId="169" fontId="22" fillId="22" borderId="10" xfId="0" applyNumberFormat="1" applyFont="1" applyFill="1" applyBorder="1" applyAlignment="1">
      <alignment horizontal="center" vertical="top" shrinkToFit="1"/>
    </xf>
    <xf numFmtId="0" fontId="17" fillId="24" borderId="0" xfId="0" applyFont="1" applyFill="1" applyAlignment="1">
      <alignment horizontal="center"/>
    </xf>
    <xf numFmtId="168" fontId="20" fillId="0" borderId="10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shrinkToFit="1"/>
    </xf>
    <xf numFmtId="168" fontId="25" fillId="0" borderId="10" xfId="0" applyNumberFormat="1" applyFont="1" applyFill="1" applyBorder="1" applyAlignment="1">
      <alignment horizontal="center" vertical="top" shrinkToFit="1"/>
    </xf>
    <xf numFmtId="168" fontId="24" fillId="0" borderId="10" xfId="0" applyNumberFormat="1" applyFont="1" applyFill="1" applyBorder="1" applyAlignment="1">
      <alignment horizontal="center" vertical="top" shrinkToFit="1"/>
    </xf>
    <xf numFmtId="169" fontId="24" fillId="0" borderId="10" xfId="0" applyNumberFormat="1" applyFont="1" applyFill="1" applyBorder="1" applyAlignment="1">
      <alignment horizontal="center" vertical="top" shrinkToFi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right"/>
    </xf>
    <xf numFmtId="0" fontId="17" fillId="24" borderId="0" xfId="0" applyFont="1" applyFill="1" applyAlignment="1">
      <alignment horizontal="left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7" fillId="24" borderId="0" xfId="0" applyFont="1" applyFill="1" applyAlignment="1">
      <alignment wrapText="1"/>
    </xf>
    <xf numFmtId="0" fontId="22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/>
    </xf>
    <xf numFmtId="0" fontId="17" fillId="24" borderId="14" xfId="0" applyFont="1" applyFill="1" applyBorder="1" applyAlignment="1">
      <alignment horizontal="right"/>
    </xf>
    <xf numFmtId="0" fontId="17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6"/>
  <sheetViews>
    <sheetView showGridLines="0" tabSelected="1" zoomScalePageLayoutView="0" workbookViewId="0" topLeftCell="A1">
      <selection activeCell="J2" sqref="J2:AC2"/>
    </sheetView>
  </sheetViews>
  <sheetFormatPr defaultColWidth="9.140625" defaultRowHeight="15" outlineLevelRow="5"/>
  <cols>
    <col min="1" max="1" width="40.00390625" style="0" customWidth="1"/>
    <col min="2" max="2" width="7.7109375" style="0" customWidth="1"/>
    <col min="3" max="3" width="7.00390625" style="0" customWidth="1"/>
    <col min="4" max="4" width="7.7109375" style="0" customWidth="1"/>
    <col min="6" max="6" width="11.140625" style="0" customWidth="1"/>
    <col min="7" max="9" width="0" style="0" hidden="1" customWidth="1"/>
    <col min="10" max="10" width="14.7109375" style="0" customWidth="1"/>
    <col min="11" max="22" width="0" style="0" hidden="1" customWidth="1"/>
    <col min="23" max="23" width="11.7109375" style="0" customWidth="1"/>
    <col min="24" max="24" width="0" style="0" hidden="1" customWidth="1"/>
    <col min="25" max="25" width="14.7109375" style="0" customWidth="1"/>
    <col min="26" max="28" width="0" style="0" hidden="1" customWidth="1"/>
  </cols>
  <sheetData>
    <row r="1" spans="1:28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386</v>
      </c>
      <c r="X1" s="1"/>
      <c r="Y1" s="1"/>
      <c r="Z1" s="1"/>
      <c r="AA1" s="1"/>
      <c r="AB1" s="1"/>
    </row>
    <row r="2" spans="1:29" ht="14.25">
      <c r="A2" s="9"/>
      <c r="B2" s="9"/>
      <c r="C2" s="9"/>
      <c r="D2" s="9"/>
      <c r="E2" s="9"/>
      <c r="F2" s="9"/>
      <c r="G2" s="9"/>
      <c r="H2" s="9"/>
      <c r="I2" s="9"/>
      <c r="J2" s="36" t="s">
        <v>387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4.25">
      <c r="A3" s="9"/>
      <c r="B3" s="9"/>
      <c r="C3" s="9"/>
      <c r="D3" s="9"/>
      <c r="E3" s="9"/>
      <c r="F3" s="9"/>
      <c r="G3" s="9"/>
      <c r="H3" s="9"/>
      <c r="I3" s="9"/>
      <c r="J3" s="36" t="s">
        <v>384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4.25">
      <c r="A4" s="9"/>
      <c r="B4" s="9"/>
      <c r="C4" s="9"/>
      <c r="D4" s="9"/>
      <c r="E4" s="9"/>
      <c r="F4" s="9"/>
      <c r="G4" s="9"/>
      <c r="H4" s="9"/>
      <c r="I4" s="9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385</v>
      </c>
      <c r="X4" s="18"/>
      <c r="Y4" s="18"/>
      <c r="Z4" s="18"/>
      <c r="AA4" s="18"/>
      <c r="AB4" s="18"/>
      <c r="AC4" s="18"/>
    </row>
    <row r="5" spans="1:28" ht="15.75" customHeight="1">
      <c r="A5" s="33" t="s">
        <v>379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2"/>
      <c r="AB5" s="3"/>
    </row>
    <row r="6" spans="1:28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"/>
      <c r="AB6" s="3"/>
    </row>
    <row r="7" spans="1:2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4.2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4.25" customHeight="1">
      <c r="A9" s="30" t="s">
        <v>1</v>
      </c>
      <c r="B9" s="30" t="s">
        <v>2</v>
      </c>
      <c r="C9" s="30" t="s">
        <v>380</v>
      </c>
      <c r="D9" s="30" t="s">
        <v>381</v>
      </c>
      <c r="E9" s="30" t="s">
        <v>382</v>
      </c>
      <c r="F9" s="30" t="s">
        <v>383</v>
      </c>
      <c r="G9" s="30" t="s">
        <v>3</v>
      </c>
      <c r="H9" s="30" t="s">
        <v>3</v>
      </c>
      <c r="I9" s="30" t="s">
        <v>3</v>
      </c>
      <c r="J9" s="30" t="s">
        <v>4</v>
      </c>
      <c r="K9" s="30" t="s">
        <v>3</v>
      </c>
      <c r="L9" s="30" t="s">
        <v>3</v>
      </c>
      <c r="M9" s="30" t="s">
        <v>3</v>
      </c>
      <c r="N9" s="30" t="s">
        <v>3</v>
      </c>
      <c r="O9" s="30" t="s">
        <v>3</v>
      </c>
      <c r="P9" s="30" t="s">
        <v>3</v>
      </c>
      <c r="Q9" s="30" t="s">
        <v>3</v>
      </c>
      <c r="R9" s="30" t="s">
        <v>3</v>
      </c>
      <c r="S9" s="30" t="s">
        <v>3</v>
      </c>
      <c r="T9" s="30" t="s">
        <v>3</v>
      </c>
      <c r="U9" s="30" t="s">
        <v>3</v>
      </c>
      <c r="V9" s="30" t="s">
        <v>3</v>
      </c>
      <c r="W9" s="30" t="s">
        <v>5</v>
      </c>
      <c r="X9" s="10" t="s">
        <v>3</v>
      </c>
      <c r="Y9" s="30" t="s">
        <v>6</v>
      </c>
      <c r="Z9" s="26" t="s">
        <v>3</v>
      </c>
      <c r="AA9" s="26" t="s">
        <v>3</v>
      </c>
      <c r="AB9" s="26" t="s">
        <v>3</v>
      </c>
    </row>
    <row r="10" spans="1:28" ht="31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10"/>
      <c r="Y10" s="31"/>
      <c r="Z10" s="27"/>
      <c r="AA10" s="27"/>
      <c r="AB10" s="27"/>
    </row>
    <row r="11" spans="1:28" ht="31.5">
      <c r="A11" s="11" t="s">
        <v>7</v>
      </c>
      <c r="B11" s="20" t="s">
        <v>8</v>
      </c>
      <c r="C11" s="12"/>
      <c r="D11" s="12"/>
      <c r="E11" s="12"/>
      <c r="F11" s="12"/>
      <c r="G11" s="12"/>
      <c r="H11" s="12"/>
      <c r="I11" s="12"/>
      <c r="J11" s="13">
        <v>3588.046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3588.0436</v>
      </c>
      <c r="X11" s="13">
        <v>0</v>
      </c>
      <c r="Y11" s="14">
        <f>W11/J11</f>
        <v>0.9999993311122545</v>
      </c>
      <c r="Z11" s="4">
        <v>0</v>
      </c>
      <c r="AA11" s="5">
        <v>0</v>
      </c>
      <c r="AB11" s="4">
        <v>0</v>
      </c>
    </row>
    <row r="12" spans="1:28" ht="15.75" outlineLevel="1">
      <c r="A12" s="11" t="s">
        <v>11</v>
      </c>
      <c r="B12" s="12" t="s">
        <v>8</v>
      </c>
      <c r="C12" s="12" t="s">
        <v>12</v>
      </c>
      <c r="D12" s="12"/>
      <c r="E12" s="12"/>
      <c r="F12" s="12"/>
      <c r="G12" s="12"/>
      <c r="H12" s="12"/>
      <c r="I12" s="12"/>
      <c r="J12" s="19">
        <v>2120.046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2120.0436</v>
      </c>
      <c r="X12" s="13">
        <v>0</v>
      </c>
      <c r="Y12" s="14">
        <f aca="true" t="shared" si="0" ref="Y12:Y75">W12/J12</f>
        <v>0.9999988679490918</v>
      </c>
      <c r="Z12" s="4">
        <v>0</v>
      </c>
      <c r="AA12" s="5">
        <v>0</v>
      </c>
      <c r="AB12" s="4">
        <v>0</v>
      </c>
    </row>
    <row r="13" spans="1:28" ht="15.75" outlineLevel="2">
      <c r="A13" s="11" t="s">
        <v>13</v>
      </c>
      <c r="B13" s="12" t="s">
        <v>8</v>
      </c>
      <c r="C13" s="12" t="s">
        <v>14</v>
      </c>
      <c r="D13" s="12"/>
      <c r="E13" s="12"/>
      <c r="F13" s="12"/>
      <c r="G13" s="12"/>
      <c r="H13" s="12"/>
      <c r="I13" s="12"/>
      <c r="J13" s="19">
        <v>2120.046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2120.0436</v>
      </c>
      <c r="X13" s="13">
        <v>0</v>
      </c>
      <c r="Y13" s="14">
        <f t="shared" si="0"/>
        <v>0.9999988679490918</v>
      </c>
      <c r="Z13" s="4">
        <v>0</v>
      </c>
      <c r="AA13" s="5">
        <v>0</v>
      </c>
      <c r="AB13" s="4">
        <v>0</v>
      </c>
    </row>
    <row r="14" spans="1:28" ht="63" outlineLevel="3">
      <c r="A14" s="11" t="s">
        <v>15</v>
      </c>
      <c r="B14" s="12" t="s">
        <v>8</v>
      </c>
      <c r="C14" s="12" t="s">
        <v>14</v>
      </c>
      <c r="D14" s="12" t="s">
        <v>16</v>
      </c>
      <c r="E14" s="12"/>
      <c r="F14" s="12"/>
      <c r="G14" s="12"/>
      <c r="H14" s="12"/>
      <c r="I14" s="12"/>
      <c r="J14" s="19">
        <v>1116.011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1116.0095</v>
      </c>
      <c r="X14" s="13">
        <v>0</v>
      </c>
      <c r="Y14" s="14">
        <f t="shared" si="0"/>
        <v>0.9999986559272265</v>
      </c>
      <c r="Z14" s="4">
        <v>0</v>
      </c>
      <c r="AA14" s="5">
        <v>0</v>
      </c>
      <c r="AB14" s="4">
        <v>0</v>
      </c>
    </row>
    <row r="15" spans="1:28" ht="31.5" outlineLevel="4">
      <c r="A15" s="11" t="s">
        <v>17</v>
      </c>
      <c r="B15" s="12" t="s">
        <v>8</v>
      </c>
      <c r="C15" s="12" t="s">
        <v>14</v>
      </c>
      <c r="D15" s="12" t="s">
        <v>16</v>
      </c>
      <c r="E15" s="12" t="s">
        <v>18</v>
      </c>
      <c r="F15" s="12"/>
      <c r="G15" s="12"/>
      <c r="H15" s="12"/>
      <c r="I15" s="12"/>
      <c r="J15" s="19">
        <v>1116.011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1116.0095</v>
      </c>
      <c r="X15" s="13">
        <v>0</v>
      </c>
      <c r="Y15" s="14">
        <f t="shared" si="0"/>
        <v>0.9999986559272265</v>
      </c>
      <c r="Z15" s="4">
        <v>0</v>
      </c>
      <c r="AA15" s="5">
        <v>0</v>
      </c>
      <c r="AB15" s="4">
        <v>0</v>
      </c>
    </row>
    <row r="16" spans="1:28" ht="15.75" outlineLevel="5">
      <c r="A16" s="11"/>
      <c r="B16" s="12" t="s">
        <v>8</v>
      </c>
      <c r="C16" s="12" t="s">
        <v>14</v>
      </c>
      <c r="D16" s="12" t="s">
        <v>16</v>
      </c>
      <c r="E16" s="12" t="s">
        <v>18</v>
      </c>
      <c r="F16" s="12"/>
      <c r="G16" s="12"/>
      <c r="H16" s="12"/>
      <c r="I16" s="12"/>
      <c r="J16" s="19">
        <v>1116.011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1116.0095</v>
      </c>
      <c r="X16" s="13">
        <v>0</v>
      </c>
      <c r="Y16" s="14">
        <f t="shared" si="0"/>
        <v>0.9999986559272265</v>
      </c>
      <c r="Z16" s="4">
        <v>0</v>
      </c>
      <c r="AA16" s="5">
        <v>0</v>
      </c>
      <c r="AB16" s="4">
        <v>0</v>
      </c>
    </row>
    <row r="17" spans="1:28" ht="15.75" outlineLevel="3">
      <c r="A17" s="11" t="s">
        <v>19</v>
      </c>
      <c r="B17" s="12" t="s">
        <v>8</v>
      </c>
      <c r="C17" s="12" t="s">
        <v>14</v>
      </c>
      <c r="D17" s="12" t="s">
        <v>20</v>
      </c>
      <c r="E17" s="12"/>
      <c r="F17" s="12"/>
      <c r="G17" s="12"/>
      <c r="H17" s="12"/>
      <c r="I17" s="12"/>
      <c r="J17" s="19">
        <v>979.035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979.034</v>
      </c>
      <c r="X17" s="13">
        <v>0</v>
      </c>
      <c r="Y17" s="14">
        <f t="shared" si="0"/>
        <v>0.9999989785860567</v>
      </c>
      <c r="Z17" s="4">
        <v>0</v>
      </c>
      <c r="AA17" s="5">
        <v>0</v>
      </c>
      <c r="AB17" s="4">
        <v>0</v>
      </c>
    </row>
    <row r="18" spans="1:28" ht="31.5" outlineLevel="4">
      <c r="A18" s="11" t="s">
        <v>21</v>
      </c>
      <c r="B18" s="12" t="s">
        <v>8</v>
      </c>
      <c r="C18" s="12" t="s">
        <v>14</v>
      </c>
      <c r="D18" s="12" t="s">
        <v>20</v>
      </c>
      <c r="E18" s="12" t="s">
        <v>22</v>
      </c>
      <c r="F18" s="12"/>
      <c r="G18" s="12"/>
      <c r="H18" s="12"/>
      <c r="I18" s="12"/>
      <c r="J18" s="19">
        <v>32.238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32.238</v>
      </c>
      <c r="X18" s="13">
        <v>0</v>
      </c>
      <c r="Y18" s="14">
        <f t="shared" si="0"/>
        <v>1</v>
      </c>
      <c r="Z18" s="4">
        <v>0</v>
      </c>
      <c r="AA18" s="5">
        <v>0</v>
      </c>
      <c r="AB18" s="4">
        <v>0</v>
      </c>
    </row>
    <row r="19" spans="1:28" ht="15.75" outlineLevel="5">
      <c r="A19" s="11"/>
      <c r="B19" s="12" t="s">
        <v>8</v>
      </c>
      <c r="C19" s="12" t="s">
        <v>14</v>
      </c>
      <c r="D19" s="12" t="s">
        <v>20</v>
      </c>
      <c r="E19" s="12" t="s">
        <v>22</v>
      </c>
      <c r="F19" s="12"/>
      <c r="G19" s="12"/>
      <c r="H19" s="12"/>
      <c r="I19" s="12"/>
      <c r="J19" s="19">
        <v>32.238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32.238</v>
      </c>
      <c r="X19" s="13">
        <v>0</v>
      </c>
      <c r="Y19" s="14">
        <f t="shared" si="0"/>
        <v>1</v>
      </c>
      <c r="Z19" s="4">
        <v>0</v>
      </c>
      <c r="AA19" s="5">
        <v>0</v>
      </c>
      <c r="AB19" s="4">
        <v>0</v>
      </c>
    </row>
    <row r="20" spans="1:28" ht="31.5" outlineLevel="4">
      <c r="A20" s="11" t="s">
        <v>23</v>
      </c>
      <c r="B20" s="12" t="s">
        <v>8</v>
      </c>
      <c r="C20" s="12" t="s">
        <v>14</v>
      </c>
      <c r="D20" s="12" t="s">
        <v>20</v>
      </c>
      <c r="E20" s="12" t="s">
        <v>24</v>
      </c>
      <c r="F20" s="12"/>
      <c r="G20" s="12"/>
      <c r="H20" s="12"/>
      <c r="I20" s="12"/>
      <c r="J20" s="19">
        <v>112.46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112.46</v>
      </c>
      <c r="X20" s="13">
        <v>0</v>
      </c>
      <c r="Y20" s="14">
        <f t="shared" si="0"/>
        <v>1</v>
      </c>
      <c r="Z20" s="4">
        <v>0</v>
      </c>
      <c r="AA20" s="5">
        <v>0</v>
      </c>
      <c r="AB20" s="4">
        <v>0</v>
      </c>
    </row>
    <row r="21" spans="1:28" ht="15.75" outlineLevel="5">
      <c r="A21" s="11"/>
      <c r="B21" s="12" t="s">
        <v>8</v>
      </c>
      <c r="C21" s="12" t="s">
        <v>14</v>
      </c>
      <c r="D21" s="12" t="s">
        <v>20</v>
      </c>
      <c r="E21" s="12" t="s">
        <v>24</v>
      </c>
      <c r="F21" s="12"/>
      <c r="G21" s="12"/>
      <c r="H21" s="12"/>
      <c r="I21" s="12"/>
      <c r="J21" s="19">
        <v>112.46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112.46</v>
      </c>
      <c r="X21" s="13">
        <v>0</v>
      </c>
      <c r="Y21" s="14">
        <f t="shared" si="0"/>
        <v>1</v>
      </c>
      <c r="Z21" s="4">
        <v>0</v>
      </c>
      <c r="AA21" s="5">
        <v>0</v>
      </c>
      <c r="AB21" s="4">
        <v>0</v>
      </c>
    </row>
    <row r="22" spans="1:28" ht="31.5" outlineLevel="4">
      <c r="A22" s="11" t="s">
        <v>17</v>
      </c>
      <c r="B22" s="12" t="s">
        <v>8</v>
      </c>
      <c r="C22" s="12" t="s">
        <v>14</v>
      </c>
      <c r="D22" s="12" t="s">
        <v>20</v>
      </c>
      <c r="E22" s="12" t="s">
        <v>18</v>
      </c>
      <c r="F22" s="12"/>
      <c r="G22" s="12"/>
      <c r="H22" s="12"/>
      <c r="I22" s="12"/>
      <c r="J22" s="19">
        <v>834.337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834.336</v>
      </c>
      <c r="X22" s="13">
        <v>0</v>
      </c>
      <c r="Y22" s="14">
        <f t="shared" si="0"/>
        <v>0.9999988014435415</v>
      </c>
      <c r="Z22" s="4">
        <v>0</v>
      </c>
      <c r="AA22" s="5">
        <v>0</v>
      </c>
      <c r="AB22" s="4">
        <v>0</v>
      </c>
    </row>
    <row r="23" spans="1:28" ht="15.75" outlineLevel="5">
      <c r="A23" s="11"/>
      <c r="B23" s="12" t="s">
        <v>8</v>
      </c>
      <c r="C23" s="12" t="s">
        <v>14</v>
      </c>
      <c r="D23" s="12" t="s">
        <v>20</v>
      </c>
      <c r="E23" s="12" t="s">
        <v>18</v>
      </c>
      <c r="F23" s="12"/>
      <c r="G23" s="12"/>
      <c r="H23" s="12"/>
      <c r="I23" s="12"/>
      <c r="J23" s="19">
        <v>834.337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834.336</v>
      </c>
      <c r="X23" s="13">
        <v>0</v>
      </c>
      <c r="Y23" s="14">
        <f t="shared" si="0"/>
        <v>0.9999988014435415</v>
      </c>
      <c r="Z23" s="4">
        <v>0</v>
      </c>
      <c r="AA23" s="5">
        <v>0</v>
      </c>
      <c r="AB23" s="4">
        <v>0</v>
      </c>
    </row>
    <row r="24" spans="1:28" ht="31.5" outlineLevel="3">
      <c r="A24" s="11" t="s">
        <v>25</v>
      </c>
      <c r="B24" s="12" t="s">
        <v>8</v>
      </c>
      <c r="C24" s="12" t="s">
        <v>14</v>
      </c>
      <c r="D24" s="12" t="s">
        <v>26</v>
      </c>
      <c r="E24" s="12"/>
      <c r="F24" s="12"/>
      <c r="G24" s="12"/>
      <c r="H24" s="12"/>
      <c r="I24" s="12"/>
      <c r="J24" s="19">
        <v>25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25</v>
      </c>
      <c r="X24" s="13">
        <v>0</v>
      </c>
      <c r="Y24" s="14">
        <f t="shared" si="0"/>
        <v>1</v>
      </c>
      <c r="Z24" s="4">
        <v>0</v>
      </c>
      <c r="AA24" s="5">
        <v>0</v>
      </c>
      <c r="AB24" s="4">
        <v>0</v>
      </c>
    </row>
    <row r="25" spans="1:28" ht="31.5" outlineLevel="4">
      <c r="A25" s="11" t="s">
        <v>17</v>
      </c>
      <c r="B25" s="12" t="s">
        <v>8</v>
      </c>
      <c r="C25" s="12" t="s">
        <v>14</v>
      </c>
      <c r="D25" s="12" t="s">
        <v>26</v>
      </c>
      <c r="E25" s="12" t="s">
        <v>18</v>
      </c>
      <c r="F25" s="12"/>
      <c r="G25" s="12"/>
      <c r="H25" s="12"/>
      <c r="I25" s="12"/>
      <c r="J25" s="19">
        <v>25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25</v>
      </c>
      <c r="X25" s="13">
        <v>0</v>
      </c>
      <c r="Y25" s="14">
        <f t="shared" si="0"/>
        <v>1</v>
      </c>
      <c r="Z25" s="4">
        <v>0</v>
      </c>
      <c r="AA25" s="5">
        <v>0</v>
      </c>
      <c r="AB25" s="4">
        <v>0</v>
      </c>
    </row>
    <row r="26" spans="1:28" ht="15.75" outlineLevel="5">
      <c r="A26" s="11"/>
      <c r="B26" s="12" t="s">
        <v>8</v>
      </c>
      <c r="C26" s="12" t="s">
        <v>14</v>
      </c>
      <c r="D26" s="12" t="s">
        <v>26</v>
      </c>
      <c r="E26" s="12" t="s">
        <v>18</v>
      </c>
      <c r="F26" s="12"/>
      <c r="G26" s="12"/>
      <c r="H26" s="12"/>
      <c r="I26" s="12"/>
      <c r="J26" s="19">
        <v>25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25</v>
      </c>
      <c r="X26" s="13">
        <v>0</v>
      </c>
      <c r="Y26" s="14">
        <f t="shared" si="0"/>
        <v>1</v>
      </c>
      <c r="Z26" s="4">
        <v>0</v>
      </c>
      <c r="AA26" s="5">
        <v>0</v>
      </c>
      <c r="AB26" s="4">
        <v>0</v>
      </c>
    </row>
    <row r="27" spans="1:28" ht="15.75" outlineLevel="1">
      <c r="A27" s="11" t="s">
        <v>27</v>
      </c>
      <c r="B27" s="12" t="s">
        <v>8</v>
      </c>
      <c r="C27" s="12" t="s">
        <v>28</v>
      </c>
      <c r="D27" s="12"/>
      <c r="E27" s="12"/>
      <c r="F27" s="12"/>
      <c r="G27" s="12"/>
      <c r="H27" s="12"/>
      <c r="I27" s="12"/>
      <c r="J27" s="19">
        <v>1468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1468</v>
      </c>
      <c r="X27" s="13">
        <v>0</v>
      </c>
      <c r="Y27" s="14">
        <f t="shared" si="0"/>
        <v>1</v>
      </c>
      <c r="Z27" s="4">
        <v>0</v>
      </c>
      <c r="AA27" s="5">
        <v>0</v>
      </c>
      <c r="AB27" s="4">
        <v>0</v>
      </c>
    </row>
    <row r="28" spans="1:28" ht="15.75" outlineLevel="2">
      <c r="A28" s="11" t="s">
        <v>29</v>
      </c>
      <c r="B28" s="12" t="s">
        <v>8</v>
      </c>
      <c r="C28" s="12" t="s">
        <v>30</v>
      </c>
      <c r="D28" s="12"/>
      <c r="E28" s="12"/>
      <c r="F28" s="12"/>
      <c r="G28" s="12"/>
      <c r="H28" s="12"/>
      <c r="I28" s="12"/>
      <c r="J28" s="19">
        <v>1468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1468</v>
      </c>
      <c r="X28" s="13">
        <v>0</v>
      </c>
      <c r="Y28" s="14">
        <f t="shared" si="0"/>
        <v>1</v>
      </c>
      <c r="Z28" s="4">
        <v>0</v>
      </c>
      <c r="AA28" s="5">
        <v>0</v>
      </c>
      <c r="AB28" s="4">
        <v>0</v>
      </c>
    </row>
    <row r="29" spans="1:28" ht="47.25" outlineLevel="3">
      <c r="A29" s="11" t="s">
        <v>31</v>
      </c>
      <c r="B29" s="12" t="s">
        <v>8</v>
      </c>
      <c r="C29" s="12" t="s">
        <v>30</v>
      </c>
      <c r="D29" s="12" t="s">
        <v>32</v>
      </c>
      <c r="E29" s="12"/>
      <c r="F29" s="12"/>
      <c r="G29" s="12"/>
      <c r="H29" s="12"/>
      <c r="I29" s="12"/>
      <c r="J29" s="19">
        <v>807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807</v>
      </c>
      <c r="X29" s="13">
        <v>0</v>
      </c>
      <c r="Y29" s="14">
        <f t="shared" si="0"/>
        <v>1</v>
      </c>
      <c r="Z29" s="4">
        <v>0</v>
      </c>
      <c r="AA29" s="5">
        <v>0</v>
      </c>
      <c r="AB29" s="4">
        <v>0</v>
      </c>
    </row>
    <row r="30" spans="1:28" ht="78.75" outlineLevel="4">
      <c r="A30" s="11" t="s">
        <v>33</v>
      </c>
      <c r="B30" s="12" t="s">
        <v>8</v>
      </c>
      <c r="C30" s="12" t="s">
        <v>30</v>
      </c>
      <c r="D30" s="12" t="s">
        <v>32</v>
      </c>
      <c r="E30" s="12" t="s">
        <v>34</v>
      </c>
      <c r="F30" s="12"/>
      <c r="G30" s="12"/>
      <c r="H30" s="12"/>
      <c r="I30" s="12"/>
      <c r="J30" s="19">
        <v>477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477</v>
      </c>
      <c r="X30" s="13">
        <v>0</v>
      </c>
      <c r="Y30" s="14">
        <f t="shared" si="0"/>
        <v>1</v>
      </c>
      <c r="Z30" s="4">
        <v>0</v>
      </c>
      <c r="AA30" s="5">
        <v>0</v>
      </c>
      <c r="AB30" s="4">
        <v>0</v>
      </c>
    </row>
    <row r="31" spans="1:28" ht="141.75" outlineLevel="5">
      <c r="A31" s="11" t="s">
        <v>35</v>
      </c>
      <c r="B31" s="12" t="s">
        <v>8</v>
      </c>
      <c r="C31" s="12" t="s">
        <v>30</v>
      </c>
      <c r="D31" s="12" t="s">
        <v>32</v>
      </c>
      <c r="E31" s="12" t="s">
        <v>34</v>
      </c>
      <c r="F31" s="12" t="s">
        <v>36</v>
      </c>
      <c r="G31" s="12"/>
      <c r="H31" s="12"/>
      <c r="I31" s="12"/>
      <c r="J31" s="19">
        <v>477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477</v>
      </c>
      <c r="X31" s="13">
        <v>0</v>
      </c>
      <c r="Y31" s="14">
        <f t="shared" si="0"/>
        <v>1</v>
      </c>
      <c r="Z31" s="4">
        <v>0</v>
      </c>
      <c r="AA31" s="5">
        <v>0</v>
      </c>
      <c r="AB31" s="4">
        <v>0</v>
      </c>
    </row>
    <row r="32" spans="1:28" ht="63" outlineLevel="4">
      <c r="A32" s="11" t="s">
        <v>37</v>
      </c>
      <c r="B32" s="12" t="s">
        <v>8</v>
      </c>
      <c r="C32" s="12" t="s">
        <v>30</v>
      </c>
      <c r="D32" s="12" t="s">
        <v>32</v>
      </c>
      <c r="E32" s="12" t="s">
        <v>38</v>
      </c>
      <c r="F32" s="12"/>
      <c r="G32" s="12"/>
      <c r="H32" s="12"/>
      <c r="I32" s="12"/>
      <c r="J32" s="19">
        <v>330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330</v>
      </c>
      <c r="X32" s="13">
        <v>0</v>
      </c>
      <c r="Y32" s="14">
        <f t="shared" si="0"/>
        <v>1</v>
      </c>
      <c r="Z32" s="4">
        <v>0</v>
      </c>
      <c r="AA32" s="5">
        <v>0</v>
      </c>
      <c r="AB32" s="4">
        <v>0</v>
      </c>
    </row>
    <row r="33" spans="1:28" ht="141.75" outlineLevel="5">
      <c r="A33" s="11" t="s">
        <v>35</v>
      </c>
      <c r="B33" s="12" t="s">
        <v>8</v>
      </c>
      <c r="C33" s="12" t="s">
        <v>30</v>
      </c>
      <c r="D33" s="12" t="s">
        <v>32</v>
      </c>
      <c r="E33" s="12" t="s">
        <v>38</v>
      </c>
      <c r="F33" s="12" t="s">
        <v>36</v>
      </c>
      <c r="G33" s="12"/>
      <c r="H33" s="12"/>
      <c r="I33" s="12"/>
      <c r="J33" s="19">
        <v>330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330</v>
      </c>
      <c r="X33" s="13">
        <v>0</v>
      </c>
      <c r="Y33" s="14">
        <f t="shared" si="0"/>
        <v>1</v>
      </c>
      <c r="Z33" s="4">
        <v>0</v>
      </c>
      <c r="AA33" s="5">
        <v>0</v>
      </c>
      <c r="AB33" s="4">
        <v>0</v>
      </c>
    </row>
    <row r="34" spans="1:28" ht="63" outlineLevel="3">
      <c r="A34" s="11" t="s">
        <v>39</v>
      </c>
      <c r="B34" s="12" t="s">
        <v>8</v>
      </c>
      <c r="C34" s="12" t="s">
        <v>30</v>
      </c>
      <c r="D34" s="12" t="s">
        <v>40</v>
      </c>
      <c r="E34" s="12"/>
      <c r="F34" s="12"/>
      <c r="G34" s="12"/>
      <c r="H34" s="12"/>
      <c r="I34" s="12"/>
      <c r="J34" s="19">
        <v>287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287</v>
      </c>
      <c r="X34" s="13">
        <v>0</v>
      </c>
      <c r="Y34" s="14">
        <f t="shared" si="0"/>
        <v>1</v>
      </c>
      <c r="Z34" s="4">
        <v>0</v>
      </c>
      <c r="AA34" s="5">
        <v>0</v>
      </c>
      <c r="AB34" s="4">
        <v>0</v>
      </c>
    </row>
    <row r="35" spans="1:28" ht="63" outlineLevel="4">
      <c r="A35" s="11" t="s">
        <v>41</v>
      </c>
      <c r="B35" s="12" t="s">
        <v>8</v>
      </c>
      <c r="C35" s="12" t="s">
        <v>30</v>
      </c>
      <c r="D35" s="12" t="s">
        <v>40</v>
      </c>
      <c r="E35" s="12" t="s">
        <v>42</v>
      </c>
      <c r="F35" s="12"/>
      <c r="G35" s="12"/>
      <c r="H35" s="12"/>
      <c r="I35" s="12"/>
      <c r="J35" s="19">
        <v>287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287</v>
      </c>
      <c r="X35" s="13">
        <v>0</v>
      </c>
      <c r="Y35" s="14">
        <f t="shared" si="0"/>
        <v>1</v>
      </c>
      <c r="Z35" s="4">
        <v>0</v>
      </c>
      <c r="AA35" s="5">
        <v>0</v>
      </c>
      <c r="AB35" s="4">
        <v>0</v>
      </c>
    </row>
    <row r="36" spans="1:28" ht="15.75" outlineLevel="5">
      <c r="A36" s="11"/>
      <c r="B36" s="12" t="s">
        <v>8</v>
      </c>
      <c r="C36" s="12" t="s">
        <v>30</v>
      </c>
      <c r="D36" s="12" t="s">
        <v>40</v>
      </c>
      <c r="E36" s="12" t="s">
        <v>42</v>
      </c>
      <c r="F36" s="12"/>
      <c r="G36" s="12"/>
      <c r="H36" s="12"/>
      <c r="I36" s="12"/>
      <c r="J36" s="19">
        <v>287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287</v>
      </c>
      <c r="X36" s="13">
        <v>0</v>
      </c>
      <c r="Y36" s="14">
        <f t="shared" si="0"/>
        <v>1</v>
      </c>
      <c r="Z36" s="4">
        <v>0</v>
      </c>
      <c r="AA36" s="5">
        <v>0</v>
      </c>
      <c r="AB36" s="4">
        <v>0</v>
      </c>
    </row>
    <row r="37" spans="1:28" ht="47.25" outlineLevel="3">
      <c r="A37" s="11" t="s">
        <v>43</v>
      </c>
      <c r="B37" s="12" t="s">
        <v>8</v>
      </c>
      <c r="C37" s="12" t="s">
        <v>30</v>
      </c>
      <c r="D37" s="12" t="s">
        <v>44</v>
      </c>
      <c r="E37" s="12" t="s">
        <v>10</v>
      </c>
      <c r="F37" s="12"/>
      <c r="G37" s="12"/>
      <c r="H37" s="12"/>
      <c r="I37" s="12"/>
      <c r="J37" s="19">
        <v>374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374</v>
      </c>
      <c r="X37" s="13">
        <v>0</v>
      </c>
      <c r="Y37" s="14">
        <f t="shared" si="0"/>
        <v>1</v>
      </c>
      <c r="Z37" s="4">
        <v>0</v>
      </c>
      <c r="AA37" s="5">
        <v>0</v>
      </c>
      <c r="AB37" s="4">
        <v>0</v>
      </c>
    </row>
    <row r="38" spans="1:28" ht="63" outlineLevel="4">
      <c r="A38" s="11" t="s">
        <v>41</v>
      </c>
      <c r="B38" s="12" t="s">
        <v>8</v>
      </c>
      <c r="C38" s="12" t="s">
        <v>30</v>
      </c>
      <c r="D38" s="12" t="s">
        <v>44</v>
      </c>
      <c r="E38" s="12" t="s">
        <v>42</v>
      </c>
      <c r="F38" s="12"/>
      <c r="G38" s="12"/>
      <c r="H38" s="12"/>
      <c r="I38" s="12"/>
      <c r="J38" s="19">
        <v>374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374</v>
      </c>
      <c r="X38" s="13">
        <v>0</v>
      </c>
      <c r="Y38" s="14">
        <f t="shared" si="0"/>
        <v>1</v>
      </c>
      <c r="Z38" s="4">
        <v>0</v>
      </c>
      <c r="AA38" s="5">
        <v>0</v>
      </c>
      <c r="AB38" s="4">
        <v>0</v>
      </c>
    </row>
    <row r="39" spans="1:28" ht="15.75" outlineLevel="5">
      <c r="A39" s="11"/>
      <c r="B39" s="12" t="s">
        <v>8</v>
      </c>
      <c r="C39" s="12" t="s">
        <v>30</v>
      </c>
      <c r="D39" s="12" t="s">
        <v>44</v>
      </c>
      <c r="E39" s="12" t="s">
        <v>42</v>
      </c>
      <c r="F39" s="12"/>
      <c r="G39" s="12"/>
      <c r="H39" s="12"/>
      <c r="I39" s="12"/>
      <c r="J39" s="19">
        <v>374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374</v>
      </c>
      <c r="X39" s="13">
        <v>0</v>
      </c>
      <c r="Y39" s="14">
        <f t="shared" si="0"/>
        <v>1</v>
      </c>
      <c r="Z39" s="4">
        <v>0</v>
      </c>
      <c r="AA39" s="5">
        <v>0</v>
      </c>
      <c r="AB39" s="4">
        <v>0</v>
      </c>
    </row>
    <row r="40" spans="1:28" ht="31.5">
      <c r="A40" s="11" t="s">
        <v>45</v>
      </c>
      <c r="B40" s="20" t="s">
        <v>46</v>
      </c>
      <c r="C40" s="12"/>
      <c r="D40" s="12"/>
      <c r="E40" s="12"/>
      <c r="F40" s="12"/>
      <c r="G40" s="12"/>
      <c r="H40" s="12"/>
      <c r="I40" s="12"/>
      <c r="J40" s="13">
        <v>282360.1873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280297.5164</v>
      </c>
      <c r="X40" s="13">
        <v>0</v>
      </c>
      <c r="Y40" s="14">
        <f t="shared" si="0"/>
        <v>0.9926948947026712</v>
      </c>
      <c r="Z40" s="4">
        <v>0</v>
      </c>
      <c r="AA40" s="5">
        <v>0</v>
      </c>
      <c r="AB40" s="4">
        <v>0</v>
      </c>
    </row>
    <row r="41" spans="1:28" ht="15.75" outlineLevel="1">
      <c r="A41" s="11" t="s">
        <v>11</v>
      </c>
      <c r="B41" s="12" t="s">
        <v>46</v>
      </c>
      <c r="C41" s="12" t="s">
        <v>12</v>
      </c>
      <c r="D41" s="12"/>
      <c r="E41" s="12"/>
      <c r="F41" s="12"/>
      <c r="G41" s="12"/>
      <c r="H41" s="12"/>
      <c r="I41" s="12"/>
      <c r="J41" s="19">
        <v>19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19</v>
      </c>
      <c r="X41" s="13">
        <v>0</v>
      </c>
      <c r="Y41" s="14">
        <f t="shared" si="0"/>
        <v>1</v>
      </c>
      <c r="Z41" s="4">
        <v>0</v>
      </c>
      <c r="AA41" s="5">
        <v>0</v>
      </c>
      <c r="AB41" s="4">
        <v>0</v>
      </c>
    </row>
    <row r="42" spans="1:28" ht="31.5" outlineLevel="2">
      <c r="A42" s="11" t="s">
        <v>47</v>
      </c>
      <c r="B42" s="12" t="s">
        <v>46</v>
      </c>
      <c r="C42" s="12" t="s">
        <v>48</v>
      </c>
      <c r="D42" s="12"/>
      <c r="E42" s="12"/>
      <c r="F42" s="12"/>
      <c r="G42" s="12"/>
      <c r="H42" s="12"/>
      <c r="I42" s="12"/>
      <c r="J42" s="19">
        <v>19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19</v>
      </c>
      <c r="X42" s="13">
        <v>0</v>
      </c>
      <c r="Y42" s="14">
        <f t="shared" si="0"/>
        <v>1</v>
      </c>
      <c r="Z42" s="4">
        <v>0</v>
      </c>
      <c r="AA42" s="5">
        <v>0</v>
      </c>
      <c r="AB42" s="4">
        <v>0</v>
      </c>
    </row>
    <row r="43" spans="1:28" ht="63" outlineLevel="3">
      <c r="A43" s="11" t="s">
        <v>49</v>
      </c>
      <c r="B43" s="12" t="s">
        <v>46</v>
      </c>
      <c r="C43" s="12" t="s">
        <v>48</v>
      </c>
      <c r="D43" s="12" t="s">
        <v>50</v>
      </c>
      <c r="E43" s="12"/>
      <c r="F43" s="12"/>
      <c r="G43" s="12"/>
      <c r="H43" s="12"/>
      <c r="I43" s="12"/>
      <c r="J43" s="19">
        <v>19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19</v>
      </c>
      <c r="X43" s="13">
        <v>0</v>
      </c>
      <c r="Y43" s="14">
        <f t="shared" si="0"/>
        <v>1</v>
      </c>
      <c r="Z43" s="4">
        <v>0</v>
      </c>
      <c r="AA43" s="5">
        <v>0</v>
      </c>
      <c r="AB43" s="4">
        <v>0</v>
      </c>
    </row>
    <row r="44" spans="1:28" ht="31.5" outlineLevel="4">
      <c r="A44" s="11" t="s">
        <v>17</v>
      </c>
      <c r="B44" s="12" t="s">
        <v>46</v>
      </c>
      <c r="C44" s="12" t="s">
        <v>48</v>
      </c>
      <c r="D44" s="12" t="s">
        <v>50</v>
      </c>
      <c r="E44" s="12" t="s">
        <v>18</v>
      </c>
      <c r="F44" s="12"/>
      <c r="G44" s="12"/>
      <c r="H44" s="12"/>
      <c r="I44" s="12"/>
      <c r="J44" s="19">
        <v>19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19</v>
      </c>
      <c r="X44" s="13">
        <v>0</v>
      </c>
      <c r="Y44" s="14">
        <f t="shared" si="0"/>
        <v>1</v>
      </c>
      <c r="Z44" s="4">
        <v>0</v>
      </c>
      <c r="AA44" s="5">
        <v>0</v>
      </c>
      <c r="AB44" s="4">
        <v>0</v>
      </c>
    </row>
    <row r="45" spans="1:28" ht="15.75" outlineLevel="5">
      <c r="A45" s="11"/>
      <c r="B45" s="12" t="s">
        <v>46</v>
      </c>
      <c r="C45" s="12" t="s">
        <v>48</v>
      </c>
      <c r="D45" s="12" t="s">
        <v>50</v>
      </c>
      <c r="E45" s="12" t="s">
        <v>18</v>
      </c>
      <c r="F45" s="12"/>
      <c r="G45" s="12"/>
      <c r="H45" s="12"/>
      <c r="I45" s="12"/>
      <c r="J45" s="19">
        <v>19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19</v>
      </c>
      <c r="X45" s="13">
        <v>0</v>
      </c>
      <c r="Y45" s="14">
        <f t="shared" si="0"/>
        <v>1</v>
      </c>
      <c r="Z45" s="4">
        <v>0</v>
      </c>
      <c r="AA45" s="5">
        <v>0</v>
      </c>
      <c r="AB45" s="4">
        <v>0</v>
      </c>
    </row>
    <row r="46" spans="1:28" ht="15.75" outlineLevel="1">
      <c r="A46" s="11" t="s">
        <v>51</v>
      </c>
      <c r="B46" s="12" t="s">
        <v>46</v>
      </c>
      <c r="C46" s="12" t="s">
        <v>52</v>
      </c>
      <c r="D46" s="12"/>
      <c r="E46" s="12"/>
      <c r="F46" s="12"/>
      <c r="G46" s="12"/>
      <c r="H46" s="12"/>
      <c r="I46" s="12"/>
      <c r="J46" s="19">
        <v>20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20</v>
      </c>
      <c r="X46" s="13">
        <v>0</v>
      </c>
      <c r="Y46" s="14">
        <f t="shared" si="0"/>
        <v>1</v>
      </c>
      <c r="Z46" s="4">
        <v>0</v>
      </c>
      <c r="AA46" s="5">
        <v>0</v>
      </c>
      <c r="AB46" s="4">
        <v>0</v>
      </c>
    </row>
    <row r="47" spans="1:28" ht="31.5" outlineLevel="2">
      <c r="A47" s="11" t="s">
        <v>53</v>
      </c>
      <c r="B47" s="12" t="s">
        <v>46</v>
      </c>
      <c r="C47" s="12" t="s">
        <v>54</v>
      </c>
      <c r="D47" s="12"/>
      <c r="E47" s="12"/>
      <c r="F47" s="12"/>
      <c r="G47" s="12"/>
      <c r="H47" s="12"/>
      <c r="I47" s="12"/>
      <c r="J47" s="19">
        <v>20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20</v>
      </c>
      <c r="X47" s="13">
        <v>0</v>
      </c>
      <c r="Y47" s="14">
        <f t="shared" si="0"/>
        <v>1</v>
      </c>
      <c r="Z47" s="4">
        <v>0</v>
      </c>
      <c r="AA47" s="5">
        <v>0</v>
      </c>
      <c r="AB47" s="4">
        <v>0</v>
      </c>
    </row>
    <row r="48" spans="1:28" ht="63" outlineLevel="3">
      <c r="A48" s="11" t="s">
        <v>55</v>
      </c>
      <c r="B48" s="12" t="s">
        <v>46</v>
      </c>
      <c r="C48" s="12" t="s">
        <v>54</v>
      </c>
      <c r="D48" s="12" t="s">
        <v>56</v>
      </c>
      <c r="E48" s="12"/>
      <c r="F48" s="12"/>
      <c r="G48" s="12"/>
      <c r="H48" s="12"/>
      <c r="I48" s="12"/>
      <c r="J48" s="19">
        <v>20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20</v>
      </c>
      <c r="X48" s="13">
        <v>0</v>
      </c>
      <c r="Y48" s="14">
        <f t="shared" si="0"/>
        <v>1</v>
      </c>
      <c r="Z48" s="4">
        <v>0</v>
      </c>
      <c r="AA48" s="5">
        <v>0</v>
      </c>
      <c r="AB48" s="4">
        <v>0</v>
      </c>
    </row>
    <row r="49" spans="1:28" ht="31.5" outlineLevel="4">
      <c r="A49" s="11" t="s">
        <v>57</v>
      </c>
      <c r="B49" s="12" t="s">
        <v>46</v>
      </c>
      <c r="C49" s="12" t="s">
        <v>54</v>
      </c>
      <c r="D49" s="12" t="s">
        <v>56</v>
      </c>
      <c r="E49" s="12" t="s">
        <v>58</v>
      </c>
      <c r="F49" s="12"/>
      <c r="G49" s="12"/>
      <c r="H49" s="12"/>
      <c r="I49" s="12"/>
      <c r="J49" s="19">
        <v>20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20</v>
      </c>
      <c r="X49" s="13">
        <v>0</v>
      </c>
      <c r="Y49" s="14">
        <f t="shared" si="0"/>
        <v>1</v>
      </c>
      <c r="Z49" s="4">
        <v>0</v>
      </c>
      <c r="AA49" s="5">
        <v>0</v>
      </c>
      <c r="AB49" s="4">
        <v>0</v>
      </c>
    </row>
    <row r="50" spans="1:28" ht="15.75" outlineLevel="5">
      <c r="A50" s="11"/>
      <c r="B50" s="12" t="s">
        <v>46</v>
      </c>
      <c r="C50" s="12" t="s">
        <v>54</v>
      </c>
      <c r="D50" s="12" t="s">
        <v>56</v>
      </c>
      <c r="E50" s="12" t="s">
        <v>58</v>
      </c>
      <c r="F50" s="12"/>
      <c r="G50" s="12"/>
      <c r="H50" s="12"/>
      <c r="I50" s="12"/>
      <c r="J50" s="19">
        <v>20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20</v>
      </c>
      <c r="X50" s="13">
        <v>0</v>
      </c>
      <c r="Y50" s="14">
        <f t="shared" si="0"/>
        <v>1</v>
      </c>
      <c r="Z50" s="4">
        <v>0</v>
      </c>
      <c r="AA50" s="5">
        <v>0</v>
      </c>
      <c r="AB50" s="4">
        <v>0</v>
      </c>
    </row>
    <row r="51" spans="1:28" ht="15.75" outlineLevel="1">
      <c r="A51" s="11" t="s">
        <v>59</v>
      </c>
      <c r="B51" s="12" t="s">
        <v>46</v>
      </c>
      <c r="C51" s="12" t="s">
        <v>60</v>
      </c>
      <c r="D51" s="12"/>
      <c r="E51" s="12"/>
      <c r="F51" s="12"/>
      <c r="G51" s="12"/>
      <c r="H51" s="12"/>
      <c r="I51" s="12"/>
      <c r="J51" s="19">
        <v>257481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255881.1346</v>
      </c>
      <c r="X51" s="13">
        <v>0</v>
      </c>
      <c r="Y51" s="14">
        <f t="shared" si="0"/>
        <v>0.993786472011527</v>
      </c>
      <c r="Z51" s="4">
        <v>0</v>
      </c>
      <c r="AA51" s="5">
        <v>0</v>
      </c>
      <c r="AB51" s="4">
        <v>0</v>
      </c>
    </row>
    <row r="52" spans="1:28" ht="15.75" outlineLevel="2">
      <c r="A52" s="11" t="s">
        <v>61</v>
      </c>
      <c r="B52" s="12" t="s">
        <v>46</v>
      </c>
      <c r="C52" s="12" t="s">
        <v>62</v>
      </c>
      <c r="D52" s="12"/>
      <c r="E52" s="12"/>
      <c r="F52" s="12"/>
      <c r="G52" s="12"/>
      <c r="H52" s="12"/>
      <c r="I52" s="12"/>
      <c r="J52" s="19">
        <v>66713.387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66702.8442</v>
      </c>
      <c r="X52" s="13">
        <v>0</v>
      </c>
      <c r="Y52" s="14">
        <f t="shared" si="0"/>
        <v>0.9998419687490908</v>
      </c>
      <c r="Z52" s="4">
        <v>0</v>
      </c>
      <c r="AA52" s="5">
        <v>0</v>
      </c>
      <c r="AB52" s="4">
        <v>0</v>
      </c>
    </row>
    <row r="53" spans="1:28" ht="63" outlineLevel="3">
      <c r="A53" s="11" t="s">
        <v>63</v>
      </c>
      <c r="B53" s="12" t="s">
        <v>46</v>
      </c>
      <c r="C53" s="12" t="s">
        <v>62</v>
      </c>
      <c r="D53" s="12" t="s">
        <v>64</v>
      </c>
      <c r="E53" s="12"/>
      <c r="F53" s="12"/>
      <c r="G53" s="12"/>
      <c r="H53" s="12"/>
      <c r="I53" s="12"/>
      <c r="J53" s="19">
        <v>214.5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214.5</v>
      </c>
      <c r="X53" s="13">
        <v>0</v>
      </c>
      <c r="Y53" s="14">
        <f t="shared" si="0"/>
        <v>1</v>
      </c>
      <c r="Z53" s="4">
        <v>0</v>
      </c>
      <c r="AA53" s="5">
        <v>0</v>
      </c>
      <c r="AB53" s="4">
        <v>0</v>
      </c>
    </row>
    <row r="54" spans="1:28" ht="15.75" outlineLevel="4">
      <c r="A54" s="11" t="s">
        <v>65</v>
      </c>
      <c r="B54" s="12" t="s">
        <v>46</v>
      </c>
      <c r="C54" s="12" t="s">
        <v>62</v>
      </c>
      <c r="D54" s="12" t="s">
        <v>64</v>
      </c>
      <c r="E54" s="12" t="s">
        <v>66</v>
      </c>
      <c r="F54" s="12"/>
      <c r="G54" s="12"/>
      <c r="H54" s="12"/>
      <c r="I54" s="12"/>
      <c r="J54" s="19">
        <v>214.5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214.5</v>
      </c>
      <c r="X54" s="13">
        <v>0</v>
      </c>
      <c r="Y54" s="14">
        <f t="shared" si="0"/>
        <v>1</v>
      </c>
      <c r="Z54" s="4">
        <v>0</v>
      </c>
      <c r="AA54" s="5">
        <v>0</v>
      </c>
      <c r="AB54" s="4">
        <v>0</v>
      </c>
    </row>
    <row r="55" spans="1:28" ht="31.5" outlineLevel="5">
      <c r="A55" s="11" t="s">
        <v>67</v>
      </c>
      <c r="B55" s="12" t="s">
        <v>46</v>
      </c>
      <c r="C55" s="12" t="s">
        <v>62</v>
      </c>
      <c r="D55" s="12" t="s">
        <v>64</v>
      </c>
      <c r="E55" s="12" t="s">
        <v>66</v>
      </c>
      <c r="F55" s="12" t="s">
        <v>68</v>
      </c>
      <c r="G55" s="12"/>
      <c r="H55" s="12"/>
      <c r="I55" s="12"/>
      <c r="J55" s="19">
        <v>214.5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214.5</v>
      </c>
      <c r="X55" s="13">
        <v>0</v>
      </c>
      <c r="Y55" s="14">
        <f t="shared" si="0"/>
        <v>1</v>
      </c>
      <c r="Z55" s="4">
        <v>0</v>
      </c>
      <c r="AA55" s="5">
        <v>0</v>
      </c>
      <c r="AB55" s="4">
        <v>0</v>
      </c>
    </row>
    <row r="56" spans="1:28" ht="110.25" outlineLevel="3">
      <c r="A56" s="11" t="s">
        <v>71</v>
      </c>
      <c r="B56" s="12" t="s">
        <v>46</v>
      </c>
      <c r="C56" s="12" t="s">
        <v>62</v>
      </c>
      <c r="D56" s="12" t="s">
        <v>72</v>
      </c>
      <c r="E56" s="12"/>
      <c r="F56" s="12"/>
      <c r="G56" s="12"/>
      <c r="H56" s="12"/>
      <c r="I56" s="12"/>
      <c r="J56" s="19">
        <v>90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79.4656</v>
      </c>
      <c r="X56" s="13">
        <v>0</v>
      </c>
      <c r="Y56" s="14">
        <f t="shared" si="0"/>
        <v>0.882951111111111</v>
      </c>
      <c r="Z56" s="4">
        <v>0</v>
      </c>
      <c r="AA56" s="5">
        <v>0</v>
      </c>
      <c r="AB56" s="4">
        <v>0</v>
      </c>
    </row>
    <row r="57" spans="1:28" ht="31.5" outlineLevel="4">
      <c r="A57" s="11" t="s">
        <v>57</v>
      </c>
      <c r="B57" s="12" t="s">
        <v>46</v>
      </c>
      <c r="C57" s="12" t="s">
        <v>62</v>
      </c>
      <c r="D57" s="12" t="s">
        <v>72</v>
      </c>
      <c r="E57" s="12" t="s">
        <v>58</v>
      </c>
      <c r="F57" s="12"/>
      <c r="G57" s="12"/>
      <c r="H57" s="12"/>
      <c r="I57" s="12"/>
      <c r="J57" s="19">
        <v>90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79.4656</v>
      </c>
      <c r="X57" s="13">
        <v>0</v>
      </c>
      <c r="Y57" s="14">
        <f t="shared" si="0"/>
        <v>0.882951111111111</v>
      </c>
      <c r="Z57" s="4">
        <v>0</v>
      </c>
      <c r="AA57" s="5">
        <v>0</v>
      </c>
      <c r="AB57" s="4">
        <v>0</v>
      </c>
    </row>
    <row r="58" spans="1:28" ht="15.75" outlineLevel="5">
      <c r="A58" s="11"/>
      <c r="B58" s="12" t="s">
        <v>46</v>
      </c>
      <c r="C58" s="12" t="s">
        <v>62</v>
      </c>
      <c r="D58" s="12" t="s">
        <v>72</v>
      </c>
      <c r="E58" s="12" t="s">
        <v>58</v>
      </c>
      <c r="F58" s="12"/>
      <c r="G58" s="12"/>
      <c r="H58" s="12"/>
      <c r="I58" s="12"/>
      <c r="J58" s="19">
        <v>90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79.4656</v>
      </c>
      <c r="X58" s="13">
        <v>0</v>
      </c>
      <c r="Y58" s="14">
        <f t="shared" si="0"/>
        <v>0.882951111111111</v>
      </c>
      <c r="Z58" s="4">
        <v>0</v>
      </c>
      <c r="AA58" s="5">
        <v>0</v>
      </c>
      <c r="AB58" s="4">
        <v>0</v>
      </c>
    </row>
    <row r="59" spans="1:28" ht="63" outlineLevel="3">
      <c r="A59" s="11" t="s">
        <v>73</v>
      </c>
      <c r="B59" s="12" t="s">
        <v>46</v>
      </c>
      <c r="C59" s="12" t="s">
        <v>62</v>
      </c>
      <c r="D59" s="12" t="s">
        <v>74</v>
      </c>
      <c r="E59" s="12"/>
      <c r="F59" s="12"/>
      <c r="G59" s="12"/>
      <c r="H59" s="12"/>
      <c r="I59" s="12"/>
      <c r="J59" s="19">
        <v>250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250</v>
      </c>
      <c r="X59" s="13">
        <v>0</v>
      </c>
      <c r="Y59" s="14">
        <f t="shared" si="0"/>
        <v>1</v>
      </c>
      <c r="Z59" s="4">
        <v>0</v>
      </c>
      <c r="AA59" s="5">
        <v>0</v>
      </c>
      <c r="AB59" s="4">
        <v>0</v>
      </c>
    </row>
    <row r="60" spans="1:28" ht="31.5" outlineLevel="4">
      <c r="A60" s="11" t="s">
        <v>57</v>
      </c>
      <c r="B60" s="12" t="s">
        <v>46</v>
      </c>
      <c r="C60" s="12" t="s">
        <v>62</v>
      </c>
      <c r="D60" s="12" t="s">
        <v>74</v>
      </c>
      <c r="E60" s="12" t="s">
        <v>58</v>
      </c>
      <c r="F60" s="12"/>
      <c r="G60" s="12"/>
      <c r="H60" s="12"/>
      <c r="I60" s="12"/>
      <c r="J60" s="19">
        <v>250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250</v>
      </c>
      <c r="X60" s="13">
        <v>0</v>
      </c>
      <c r="Y60" s="14">
        <f t="shared" si="0"/>
        <v>1</v>
      </c>
      <c r="Z60" s="4">
        <v>0</v>
      </c>
      <c r="AA60" s="5">
        <v>0</v>
      </c>
      <c r="AB60" s="4">
        <v>0</v>
      </c>
    </row>
    <row r="61" spans="1:28" ht="15.75" outlineLevel="5">
      <c r="A61" s="11"/>
      <c r="B61" s="12" t="s">
        <v>46</v>
      </c>
      <c r="C61" s="12" t="s">
        <v>62</v>
      </c>
      <c r="D61" s="12" t="s">
        <v>74</v>
      </c>
      <c r="E61" s="12" t="s">
        <v>58</v>
      </c>
      <c r="F61" s="12"/>
      <c r="G61" s="12"/>
      <c r="H61" s="12"/>
      <c r="I61" s="12"/>
      <c r="J61" s="19">
        <v>250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250</v>
      </c>
      <c r="X61" s="13">
        <v>0</v>
      </c>
      <c r="Y61" s="14">
        <f t="shared" si="0"/>
        <v>1</v>
      </c>
      <c r="Z61" s="4">
        <v>0</v>
      </c>
      <c r="AA61" s="5">
        <v>0</v>
      </c>
      <c r="AB61" s="4">
        <v>0</v>
      </c>
    </row>
    <row r="62" spans="1:28" ht="63" outlineLevel="3">
      <c r="A62" s="11" t="s">
        <v>77</v>
      </c>
      <c r="B62" s="12" t="s">
        <v>46</v>
      </c>
      <c r="C62" s="12" t="s">
        <v>62</v>
      </c>
      <c r="D62" s="12" t="s">
        <v>78</v>
      </c>
      <c r="E62" s="12"/>
      <c r="F62" s="12"/>
      <c r="G62" s="12"/>
      <c r="H62" s="12"/>
      <c r="I62" s="12"/>
      <c r="J62" s="19">
        <v>112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112</v>
      </c>
      <c r="X62" s="13">
        <v>0</v>
      </c>
      <c r="Y62" s="14">
        <f t="shared" si="0"/>
        <v>1</v>
      </c>
      <c r="Z62" s="4">
        <v>0</v>
      </c>
      <c r="AA62" s="5">
        <v>0</v>
      </c>
      <c r="AB62" s="4">
        <v>0</v>
      </c>
    </row>
    <row r="63" spans="1:28" ht="31.5" outlineLevel="4">
      <c r="A63" s="11" t="s">
        <v>57</v>
      </c>
      <c r="B63" s="12" t="s">
        <v>46</v>
      </c>
      <c r="C63" s="12" t="s">
        <v>62</v>
      </c>
      <c r="D63" s="12" t="s">
        <v>78</v>
      </c>
      <c r="E63" s="12" t="s">
        <v>58</v>
      </c>
      <c r="F63" s="12"/>
      <c r="G63" s="12"/>
      <c r="H63" s="12"/>
      <c r="I63" s="12"/>
      <c r="J63" s="19">
        <v>112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112</v>
      </c>
      <c r="X63" s="13">
        <v>0</v>
      </c>
      <c r="Y63" s="14">
        <f t="shared" si="0"/>
        <v>1</v>
      </c>
      <c r="Z63" s="4">
        <v>0</v>
      </c>
      <c r="AA63" s="5">
        <v>0</v>
      </c>
      <c r="AB63" s="4">
        <v>0</v>
      </c>
    </row>
    <row r="64" spans="1:28" ht="15.75" outlineLevel="5">
      <c r="A64" s="11"/>
      <c r="B64" s="12" t="s">
        <v>46</v>
      </c>
      <c r="C64" s="12" t="s">
        <v>62</v>
      </c>
      <c r="D64" s="12" t="s">
        <v>78</v>
      </c>
      <c r="E64" s="12" t="s">
        <v>58</v>
      </c>
      <c r="F64" s="12"/>
      <c r="G64" s="12"/>
      <c r="H64" s="12"/>
      <c r="I64" s="12"/>
      <c r="J64" s="19">
        <v>112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112</v>
      </c>
      <c r="X64" s="13">
        <v>0</v>
      </c>
      <c r="Y64" s="14">
        <f t="shared" si="0"/>
        <v>1</v>
      </c>
      <c r="Z64" s="4">
        <v>0</v>
      </c>
      <c r="AA64" s="5">
        <v>0</v>
      </c>
      <c r="AB64" s="4">
        <v>0</v>
      </c>
    </row>
    <row r="65" spans="1:28" ht="63" outlineLevel="3">
      <c r="A65" s="11" t="s">
        <v>15</v>
      </c>
      <c r="B65" s="12" t="s">
        <v>46</v>
      </c>
      <c r="C65" s="12" t="s">
        <v>62</v>
      </c>
      <c r="D65" s="12" t="s">
        <v>16</v>
      </c>
      <c r="E65" s="12"/>
      <c r="F65" s="12"/>
      <c r="G65" s="12"/>
      <c r="H65" s="12"/>
      <c r="I65" s="12"/>
      <c r="J65" s="19">
        <v>32368.414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32368.4126</v>
      </c>
      <c r="X65" s="13">
        <v>0</v>
      </c>
      <c r="Y65" s="14">
        <f t="shared" si="0"/>
        <v>0.999999956747958</v>
      </c>
      <c r="Z65" s="4">
        <v>0</v>
      </c>
      <c r="AA65" s="5">
        <v>0</v>
      </c>
      <c r="AB65" s="4">
        <v>0</v>
      </c>
    </row>
    <row r="66" spans="1:28" ht="31.5" outlineLevel="4">
      <c r="A66" s="11" t="s">
        <v>57</v>
      </c>
      <c r="B66" s="12" t="s">
        <v>46</v>
      </c>
      <c r="C66" s="12" t="s">
        <v>62</v>
      </c>
      <c r="D66" s="12" t="s">
        <v>16</v>
      </c>
      <c r="E66" s="12" t="s">
        <v>58</v>
      </c>
      <c r="F66" s="12"/>
      <c r="G66" s="12"/>
      <c r="H66" s="12"/>
      <c r="I66" s="12"/>
      <c r="J66" s="19">
        <v>32142.714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32142.7126</v>
      </c>
      <c r="X66" s="13">
        <v>0</v>
      </c>
      <c r="Y66" s="14">
        <f t="shared" si="0"/>
        <v>0.9999999564442504</v>
      </c>
      <c r="Z66" s="4">
        <v>0</v>
      </c>
      <c r="AA66" s="5">
        <v>0</v>
      </c>
      <c r="AB66" s="4">
        <v>0</v>
      </c>
    </row>
    <row r="67" spans="1:28" ht="15.75" outlineLevel="5">
      <c r="A67" s="11"/>
      <c r="B67" s="12" t="s">
        <v>46</v>
      </c>
      <c r="C67" s="12" t="s">
        <v>62</v>
      </c>
      <c r="D67" s="12" t="s">
        <v>16</v>
      </c>
      <c r="E67" s="12" t="s">
        <v>58</v>
      </c>
      <c r="F67" s="12"/>
      <c r="G67" s="12"/>
      <c r="H67" s="12"/>
      <c r="I67" s="12"/>
      <c r="J67" s="19">
        <v>32142.714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32142.7126</v>
      </c>
      <c r="X67" s="13">
        <v>0</v>
      </c>
      <c r="Y67" s="14">
        <f t="shared" si="0"/>
        <v>0.9999999564442504</v>
      </c>
      <c r="Z67" s="4">
        <v>0</v>
      </c>
      <c r="AA67" s="5">
        <v>0</v>
      </c>
      <c r="AB67" s="4">
        <v>0</v>
      </c>
    </row>
    <row r="68" spans="1:28" ht="31.5" outlineLevel="4">
      <c r="A68" s="11" t="s">
        <v>79</v>
      </c>
      <c r="B68" s="12" t="s">
        <v>46</v>
      </c>
      <c r="C68" s="12" t="s">
        <v>62</v>
      </c>
      <c r="D68" s="12" t="s">
        <v>16</v>
      </c>
      <c r="E68" s="12" t="s">
        <v>80</v>
      </c>
      <c r="F68" s="12"/>
      <c r="G68" s="12"/>
      <c r="H68" s="12"/>
      <c r="I68" s="12"/>
      <c r="J68" s="19">
        <v>225.7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225.7</v>
      </c>
      <c r="X68" s="13">
        <v>0</v>
      </c>
      <c r="Y68" s="14">
        <f t="shared" si="0"/>
        <v>1</v>
      </c>
      <c r="Z68" s="4">
        <v>0</v>
      </c>
      <c r="AA68" s="5">
        <v>0</v>
      </c>
      <c r="AB68" s="4">
        <v>0</v>
      </c>
    </row>
    <row r="69" spans="1:28" ht="15.75" outlineLevel="5">
      <c r="A69" s="11"/>
      <c r="B69" s="12" t="s">
        <v>46</v>
      </c>
      <c r="C69" s="12" t="s">
        <v>62</v>
      </c>
      <c r="D69" s="12" t="s">
        <v>16</v>
      </c>
      <c r="E69" s="12" t="s">
        <v>80</v>
      </c>
      <c r="F69" s="12"/>
      <c r="G69" s="12"/>
      <c r="H69" s="12"/>
      <c r="I69" s="12"/>
      <c r="J69" s="19">
        <v>225.7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225.7</v>
      </c>
      <c r="X69" s="13">
        <v>0</v>
      </c>
      <c r="Y69" s="14">
        <f t="shared" si="0"/>
        <v>1</v>
      </c>
      <c r="Z69" s="4">
        <v>0</v>
      </c>
      <c r="AA69" s="5">
        <v>0</v>
      </c>
      <c r="AB69" s="4">
        <v>0</v>
      </c>
    </row>
    <row r="70" spans="1:28" ht="31.5" outlineLevel="3">
      <c r="A70" s="11" t="s">
        <v>81</v>
      </c>
      <c r="B70" s="12" t="s">
        <v>46</v>
      </c>
      <c r="C70" s="12" t="s">
        <v>62</v>
      </c>
      <c r="D70" s="12" t="s">
        <v>82</v>
      </c>
      <c r="E70" s="12"/>
      <c r="F70" s="12"/>
      <c r="G70" s="12"/>
      <c r="H70" s="12"/>
      <c r="I70" s="12"/>
      <c r="J70" s="19">
        <v>33512.473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33512.466</v>
      </c>
      <c r="X70" s="13">
        <v>0</v>
      </c>
      <c r="Y70" s="14">
        <f t="shared" si="0"/>
        <v>0.9999997911225472</v>
      </c>
      <c r="Z70" s="4">
        <v>0</v>
      </c>
      <c r="AA70" s="5">
        <v>0</v>
      </c>
      <c r="AB70" s="4">
        <v>0</v>
      </c>
    </row>
    <row r="71" spans="1:28" ht="31.5" outlineLevel="4">
      <c r="A71" s="11" t="s">
        <v>57</v>
      </c>
      <c r="B71" s="12" t="s">
        <v>46</v>
      </c>
      <c r="C71" s="12" t="s">
        <v>62</v>
      </c>
      <c r="D71" s="12" t="s">
        <v>82</v>
      </c>
      <c r="E71" s="12" t="s">
        <v>58</v>
      </c>
      <c r="F71" s="12"/>
      <c r="G71" s="12"/>
      <c r="H71" s="12"/>
      <c r="I71" s="12"/>
      <c r="J71" s="19">
        <v>23111.739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23111.7341</v>
      </c>
      <c r="X71" s="13">
        <v>0</v>
      </c>
      <c r="Y71" s="14">
        <f t="shared" si="0"/>
        <v>0.9999997879865292</v>
      </c>
      <c r="Z71" s="4">
        <v>0</v>
      </c>
      <c r="AA71" s="5">
        <v>0</v>
      </c>
      <c r="AB71" s="4">
        <v>0</v>
      </c>
    </row>
    <row r="72" spans="1:28" ht="15.75" outlineLevel="5">
      <c r="A72" s="11"/>
      <c r="B72" s="12" t="s">
        <v>46</v>
      </c>
      <c r="C72" s="12" t="s">
        <v>62</v>
      </c>
      <c r="D72" s="12" t="s">
        <v>82</v>
      </c>
      <c r="E72" s="12" t="s">
        <v>58</v>
      </c>
      <c r="F72" s="12"/>
      <c r="G72" s="12"/>
      <c r="H72" s="12"/>
      <c r="I72" s="12"/>
      <c r="J72" s="19">
        <v>23111.739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23111.7341</v>
      </c>
      <c r="X72" s="13">
        <v>0</v>
      </c>
      <c r="Y72" s="14">
        <f t="shared" si="0"/>
        <v>0.9999997879865292</v>
      </c>
      <c r="Z72" s="4">
        <v>0</v>
      </c>
      <c r="AA72" s="5">
        <v>0</v>
      </c>
      <c r="AB72" s="4">
        <v>0</v>
      </c>
    </row>
    <row r="73" spans="1:28" ht="31.5" outlineLevel="4">
      <c r="A73" s="11" t="s">
        <v>79</v>
      </c>
      <c r="B73" s="12" t="s">
        <v>46</v>
      </c>
      <c r="C73" s="12" t="s">
        <v>62</v>
      </c>
      <c r="D73" s="12" t="s">
        <v>82</v>
      </c>
      <c r="E73" s="12" t="s">
        <v>80</v>
      </c>
      <c r="F73" s="12"/>
      <c r="G73" s="12"/>
      <c r="H73" s="12"/>
      <c r="I73" s="12"/>
      <c r="J73" s="19">
        <v>433.963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433.9628</v>
      </c>
      <c r="X73" s="13">
        <v>0</v>
      </c>
      <c r="Y73" s="14">
        <f t="shared" si="0"/>
        <v>0.9999995391312162</v>
      </c>
      <c r="Z73" s="4">
        <v>0</v>
      </c>
      <c r="AA73" s="5">
        <v>0</v>
      </c>
      <c r="AB73" s="4">
        <v>0</v>
      </c>
    </row>
    <row r="74" spans="1:28" ht="15.75" outlineLevel="5">
      <c r="A74" s="11"/>
      <c r="B74" s="12" t="s">
        <v>46</v>
      </c>
      <c r="C74" s="12" t="s">
        <v>62</v>
      </c>
      <c r="D74" s="12" t="s">
        <v>82</v>
      </c>
      <c r="E74" s="12" t="s">
        <v>80</v>
      </c>
      <c r="F74" s="12"/>
      <c r="G74" s="12"/>
      <c r="H74" s="12"/>
      <c r="I74" s="12"/>
      <c r="J74" s="19">
        <v>433.963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433.9628</v>
      </c>
      <c r="X74" s="13">
        <v>0</v>
      </c>
      <c r="Y74" s="14">
        <f t="shared" si="0"/>
        <v>0.9999995391312162</v>
      </c>
      <c r="Z74" s="4">
        <v>0</v>
      </c>
      <c r="AA74" s="5">
        <v>0</v>
      </c>
      <c r="AB74" s="4">
        <v>0</v>
      </c>
    </row>
    <row r="75" spans="1:28" ht="31.5" outlineLevel="4">
      <c r="A75" s="11" t="s">
        <v>21</v>
      </c>
      <c r="B75" s="12" t="s">
        <v>46</v>
      </c>
      <c r="C75" s="12" t="s">
        <v>62</v>
      </c>
      <c r="D75" s="12" t="s">
        <v>82</v>
      </c>
      <c r="E75" s="12" t="s">
        <v>22</v>
      </c>
      <c r="F75" s="12"/>
      <c r="G75" s="12"/>
      <c r="H75" s="12"/>
      <c r="I75" s="12"/>
      <c r="J75" s="19">
        <v>544.796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544.7952</v>
      </c>
      <c r="X75" s="13">
        <v>0</v>
      </c>
      <c r="Y75" s="14">
        <f t="shared" si="0"/>
        <v>0.9999985315604373</v>
      </c>
      <c r="Z75" s="4">
        <v>0</v>
      </c>
      <c r="AA75" s="5">
        <v>0</v>
      </c>
      <c r="AB75" s="4">
        <v>0</v>
      </c>
    </row>
    <row r="76" spans="1:28" ht="15.75" outlineLevel="5">
      <c r="A76" s="11"/>
      <c r="B76" s="12" t="s">
        <v>46</v>
      </c>
      <c r="C76" s="12" t="s">
        <v>62</v>
      </c>
      <c r="D76" s="12" t="s">
        <v>82</v>
      </c>
      <c r="E76" s="12" t="s">
        <v>22</v>
      </c>
      <c r="F76" s="12"/>
      <c r="G76" s="12"/>
      <c r="H76" s="12"/>
      <c r="I76" s="12"/>
      <c r="J76" s="19">
        <v>544.796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544.7952</v>
      </c>
      <c r="X76" s="13">
        <v>0</v>
      </c>
      <c r="Y76" s="14">
        <f aca="true" t="shared" si="1" ref="Y76:Y139">W76/J76</f>
        <v>0.9999985315604373</v>
      </c>
      <c r="Z76" s="4">
        <v>0</v>
      </c>
      <c r="AA76" s="5">
        <v>0</v>
      </c>
      <c r="AB76" s="4">
        <v>0</v>
      </c>
    </row>
    <row r="77" spans="1:28" ht="15.75" outlineLevel="4">
      <c r="A77" s="11" t="s">
        <v>83</v>
      </c>
      <c r="B77" s="12" t="s">
        <v>46</v>
      </c>
      <c r="C77" s="12" t="s">
        <v>62</v>
      </c>
      <c r="D77" s="12" t="s">
        <v>82</v>
      </c>
      <c r="E77" s="12" t="s">
        <v>84</v>
      </c>
      <c r="F77" s="12"/>
      <c r="G77" s="12"/>
      <c r="H77" s="12"/>
      <c r="I77" s="12"/>
      <c r="J77" s="19">
        <v>9411.975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9411.974</v>
      </c>
      <c r="X77" s="13">
        <v>0</v>
      </c>
      <c r="Y77" s="14">
        <f t="shared" si="1"/>
        <v>0.999999893752374</v>
      </c>
      <c r="Z77" s="4">
        <v>0</v>
      </c>
      <c r="AA77" s="5">
        <v>0</v>
      </c>
      <c r="AB77" s="4">
        <v>0</v>
      </c>
    </row>
    <row r="78" spans="1:28" ht="15.75" outlineLevel="5">
      <c r="A78" s="11"/>
      <c r="B78" s="12" t="s">
        <v>46</v>
      </c>
      <c r="C78" s="12" t="s">
        <v>62</v>
      </c>
      <c r="D78" s="12" t="s">
        <v>82</v>
      </c>
      <c r="E78" s="12" t="s">
        <v>84</v>
      </c>
      <c r="F78" s="12"/>
      <c r="G78" s="12"/>
      <c r="H78" s="12"/>
      <c r="I78" s="12"/>
      <c r="J78" s="19">
        <v>9411.975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9411.974</v>
      </c>
      <c r="X78" s="13">
        <v>0</v>
      </c>
      <c r="Y78" s="14">
        <f t="shared" si="1"/>
        <v>0.999999893752374</v>
      </c>
      <c r="Z78" s="4">
        <v>0</v>
      </c>
      <c r="AA78" s="5">
        <v>0</v>
      </c>
      <c r="AB78" s="4">
        <v>0</v>
      </c>
    </row>
    <row r="79" spans="1:28" ht="31.5" outlineLevel="4">
      <c r="A79" s="11" t="s">
        <v>85</v>
      </c>
      <c r="B79" s="12" t="s">
        <v>46</v>
      </c>
      <c r="C79" s="12" t="s">
        <v>62</v>
      </c>
      <c r="D79" s="12" t="s">
        <v>82</v>
      </c>
      <c r="E79" s="12" t="s">
        <v>86</v>
      </c>
      <c r="F79" s="12"/>
      <c r="G79" s="12"/>
      <c r="H79" s="12"/>
      <c r="I79" s="12"/>
      <c r="J79" s="19">
        <v>10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10</v>
      </c>
      <c r="X79" s="13">
        <v>0</v>
      </c>
      <c r="Y79" s="14">
        <f t="shared" si="1"/>
        <v>1</v>
      </c>
      <c r="Z79" s="4">
        <v>0</v>
      </c>
      <c r="AA79" s="5">
        <v>0</v>
      </c>
      <c r="AB79" s="4">
        <v>0</v>
      </c>
    </row>
    <row r="80" spans="1:28" ht="15.75" outlineLevel="5">
      <c r="A80" s="11"/>
      <c r="B80" s="12" t="s">
        <v>46</v>
      </c>
      <c r="C80" s="12" t="s">
        <v>62</v>
      </c>
      <c r="D80" s="12" t="s">
        <v>82</v>
      </c>
      <c r="E80" s="12" t="s">
        <v>86</v>
      </c>
      <c r="F80" s="12"/>
      <c r="G80" s="12"/>
      <c r="H80" s="12"/>
      <c r="I80" s="12"/>
      <c r="J80" s="19">
        <v>10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10</v>
      </c>
      <c r="X80" s="13">
        <v>0</v>
      </c>
      <c r="Y80" s="14">
        <f t="shared" si="1"/>
        <v>1</v>
      </c>
      <c r="Z80" s="4">
        <v>0</v>
      </c>
      <c r="AA80" s="5">
        <v>0</v>
      </c>
      <c r="AB80" s="4">
        <v>0</v>
      </c>
    </row>
    <row r="81" spans="1:28" ht="94.5" outlineLevel="3">
      <c r="A81" s="11" t="s">
        <v>87</v>
      </c>
      <c r="B81" s="12" t="s">
        <v>46</v>
      </c>
      <c r="C81" s="12" t="s">
        <v>62</v>
      </c>
      <c r="D81" s="12" t="s">
        <v>88</v>
      </c>
      <c r="E81" s="12"/>
      <c r="F81" s="12"/>
      <c r="G81" s="12"/>
      <c r="H81" s="12"/>
      <c r="I81" s="12"/>
      <c r="J81" s="19">
        <v>166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166</v>
      </c>
      <c r="X81" s="13">
        <v>0</v>
      </c>
      <c r="Y81" s="14">
        <f t="shared" si="1"/>
        <v>1</v>
      </c>
      <c r="Z81" s="4">
        <v>0</v>
      </c>
      <c r="AA81" s="5">
        <v>0</v>
      </c>
      <c r="AB81" s="4">
        <v>0</v>
      </c>
    </row>
    <row r="82" spans="1:28" ht="31.5" outlineLevel="4">
      <c r="A82" s="11" t="s">
        <v>57</v>
      </c>
      <c r="B82" s="12" t="s">
        <v>46</v>
      </c>
      <c r="C82" s="12" t="s">
        <v>62</v>
      </c>
      <c r="D82" s="12" t="s">
        <v>88</v>
      </c>
      <c r="E82" s="12" t="s">
        <v>58</v>
      </c>
      <c r="F82" s="12"/>
      <c r="G82" s="12"/>
      <c r="H82" s="12"/>
      <c r="I82" s="12"/>
      <c r="J82" s="19">
        <v>119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119</v>
      </c>
      <c r="X82" s="13">
        <v>0</v>
      </c>
      <c r="Y82" s="14">
        <f t="shared" si="1"/>
        <v>1</v>
      </c>
      <c r="Z82" s="4">
        <v>0</v>
      </c>
      <c r="AA82" s="5">
        <v>0</v>
      </c>
      <c r="AB82" s="4">
        <v>0</v>
      </c>
    </row>
    <row r="83" spans="1:28" ht="15.75" outlineLevel="5">
      <c r="A83" s="11"/>
      <c r="B83" s="12" t="s">
        <v>46</v>
      </c>
      <c r="C83" s="12" t="s">
        <v>62</v>
      </c>
      <c r="D83" s="12" t="s">
        <v>88</v>
      </c>
      <c r="E83" s="12" t="s">
        <v>58</v>
      </c>
      <c r="F83" s="12"/>
      <c r="G83" s="12"/>
      <c r="H83" s="12"/>
      <c r="I83" s="12"/>
      <c r="J83" s="19">
        <v>119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119</v>
      </c>
      <c r="X83" s="13">
        <v>0</v>
      </c>
      <c r="Y83" s="14">
        <f t="shared" si="1"/>
        <v>1</v>
      </c>
      <c r="Z83" s="4">
        <v>0</v>
      </c>
      <c r="AA83" s="5">
        <v>0</v>
      </c>
      <c r="AB83" s="4">
        <v>0</v>
      </c>
    </row>
    <row r="84" spans="1:28" ht="31.5" outlineLevel="4">
      <c r="A84" s="11" t="s">
        <v>21</v>
      </c>
      <c r="B84" s="12" t="s">
        <v>46</v>
      </c>
      <c r="C84" s="12" t="s">
        <v>62</v>
      </c>
      <c r="D84" s="12" t="s">
        <v>88</v>
      </c>
      <c r="E84" s="12" t="s">
        <v>22</v>
      </c>
      <c r="F84" s="12"/>
      <c r="G84" s="12"/>
      <c r="H84" s="12"/>
      <c r="I84" s="12"/>
      <c r="J84" s="19">
        <v>47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47</v>
      </c>
      <c r="X84" s="13">
        <v>0</v>
      </c>
      <c r="Y84" s="14">
        <f t="shared" si="1"/>
        <v>1</v>
      </c>
      <c r="Z84" s="4">
        <v>0</v>
      </c>
      <c r="AA84" s="5">
        <v>0</v>
      </c>
      <c r="AB84" s="4">
        <v>0</v>
      </c>
    </row>
    <row r="85" spans="1:28" ht="15.75" outlineLevel="5">
      <c r="A85" s="11"/>
      <c r="B85" s="12" t="s">
        <v>46</v>
      </c>
      <c r="C85" s="12" t="s">
        <v>62</v>
      </c>
      <c r="D85" s="12" t="s">
        <v>88</v>
      </c>
      <c r="E85" s="12" t="s">
        <v>22</v>
      </c>
      <c r="F85" s="12"/>
      <c r="G85" s="12"/>
      <c r="H85" s="12"/>
      <c r="I85" s="12"/>
      <c r="J85" s="19">
        <v>47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47</v>
      </c>
      <c r="X85" s="13">
        <v>0</v>
      </c>
      <c r="Y85" s="14">
        <f t="shared" si="1"/>
        <v>1</v>
      </c>
      <c r="Z85" s="4">
        <v>0</v>
      </c>
      <c r="AA85" s="5">
        <v>0</v>
      </c>
      <c r="AB85" s="4">
        <v>0</v>
      </c>
    </row>
    <row r="86" spans="1:28" ht="15.75" outlineLevel="2">
      <c r="A86" s="11" t="s">
        <v>89</v>
      </c>
      <c r="B86" s="12" t="s">
        <v>46</v>
      </c>
      <c r="C86" s="12" t="s">
        <v>90</v>
      </c>
      <c r="D86" s="12"/>
      <c r="E86" s="12"/>
      <c r="F86" s="12"/>
      <c r="G86" s="12"/>
      <c r="H86" s="12"/>
      <c r="I86" s="12"/>
      <c r="J86" s="19">
        <v>155544.925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153955.6096</v>
      </c>
      <c r="X86" s="13">
        <v>0</v>
      </c>
      <c r="Y86" s="14">
        <f t="shared" si="1"/>
        <v>0.9897822741564857</v>
      </c>
      <c r="Z86" s="4">
        <v>0</v>
      </c>
      <c r="AA86" s="5">
        <v>0</v>
      </c>
      <c r="AB86" s="4">
        <v>0</v>
      </c>
    </row>
    <row r="87" spans="1:28" ht="31.5" outlineLevel="3">
      <c r="A87" s="11" t="s">
        <v>92</v>
      </c>
      <c r="B87" s="12" t="s">
        <v>46</v>
      </c>
      <c r="C87" s="12" t="s">
        <v>90</v>
      </c>
      <c r="D87" s="12" t="s">
        <v>93</v>
      </c>
      <c r="E87" s="12"/>
      <c r="F87" s="12"/>
      <c r="G87" s="12"/>
      <c r="H87" s="12"/>
      <c r="I87" s="12"/>
      <c r="J87" s="19">
        <v>9168.3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9168.3</v>
      </c>
      <c r="X87" s="13">
        <v>0</v>
      </c>
      <c r="Y87" s="14">
        <f t="shared" si="1"/>
        <v>1</v>
      </c>
      <c r="Z87" s="4">
        <v>0</v>
      </c>
      <c r="AA87" s="5">
        <v>0</v>
      </c>
      <c r="AB87" s="4">
        <v>0</v>
      </c>
    </row>
    <row r="88" spans="1:28" ht="31.5" outlineLevel="4">
      <c r="A88" s="11" t="s">
        <v>57</v>
      </c>
      <c r="B88" s="12" t="s">
        <v>46</v>
      </c>
      <c r="C88" s="12" t="s">
        <v>90</v>
      </c>
      <c r="D88" s="12" t="s">
        <v>93</v>
      </c>
      <c r="E88" s="12" t="s">
        <v>58</v>
      </c>
      <c r="F88" s="12"/>
      <c r="G88" s="12"/>
      <c r="H88" s="12"/>
      <c r="I88" s="12"/>
      <c r="J88" s="19">
        <v>9168.3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9168.3</v>
      </c>
      <c r="X88" s="13">
        <v>0</v>
      </c>
      <c r="Y88" s="14">
        <f t="shared" si="1"/>
        <v>1</v>
      </c>
      <c r="Z88" s="4">
        <v>0</v>
      </c>
      <c r="AA88" s="5">
        <v>0</v>
      </c>
      <c r="AB88" s="4">
        <v>0</v>
      </c>
    </row>
    <row r="89" spans="1:28" ht="63" outlineLevel="5">
      <c r="A89" s="11" t="s">
        <v>94</v>
      </c>
      <c r="B89" s="12" t="s">
        <v>46</v>
      </c>
      <c r="C89" s="12" t="s">
        <v>90</v>
      </c>
      <c r="D89" s="12" t="s">
        <v>93</v>
      </c>
      <c r="E89" s="12" t="s">
        <v>58</v>
      </c>
      <c r="F89" s="12" t="s">
        <v>95</v>
      </c>
      <c r="G89" s="12"/>
      <c r="H89" s="12"/>
      <c r="I89" s="12"/>
      <c r="J89" s="19">
        <v>9168.3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9168.3</v>
      </c>
      <c r="X89" s="13">
        <v>0</v>
      </c>
      <c r="Y89" s="14">
        <f t="shared" si="1"/>
        <v>1</v>
      </c>
      <c r="Z89" s="4">
        <v>0</v>
      </c>
      <c r="AA89" s="5">
        <v>0</v>
      </c>
      <c r="AB89" s="4">
        <v>0</v>
      </c>
    </row>
    <row r="90" spans="1:28" ht="63" outlineLevel="3">
      <c r="A90" s="11" t="s">
        <v>96</v>
      </c>
      <c r="B90" s="12" t="s">
        <v>46</v>
      </c>
      <c r="C90" s="12" t="s">
        <v>90</v>
      </c>
      <c r="D90" s="12" t="s">
        <v>97</v>
      </c>
      <c r="E90" s="12"/>
      <c r="F90" s="12"/>
      <c r="G90" s="12"/>
      <c r="H90" s="12"/>
      <c r="I90" s="12"/>
      <c r="J90" s="19">
        <v>7000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7000</v>
      </c>
      <c r="X90" s="13">
        <v>0</v>
      </c>
      <c r="Y90" s="14">
        <f t="shared" si="1"/>
        <v>1</v>
      </c>
      <c r="Z90" s="4">
        <v>0</v>
      </c>
      <c r="AA90" s="5">
        <v>0</v>
      </c>
      <c r="AB90" s="4">
        <v>0</v>
      </c>
    </row>
    <row r="91" spans="1:28" ht="31.5" outlineLevel="4">
      <c r="A91" s="11" t="s">
        <v>57</v>
      </c>
      <c r="B91" s="12" t="s">
        <v>46</v>
      </c>
      <c r="C91" s="12" t="s">
        <v>90</v>
      </c>
      <c r="D91" s="12" t="s">
        <v>97</v>
      </c>
      <c r="E91" s="12" t="s">
        <v>58</v>
      </c>
      <c r="F91" s="12"/>
      <c r="G91" s="12"/>
      <c r="H91" s="12"/>
      <c r="I91" s="12"/>
      <c r="J91" s="19">
        <v>6452.561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6452.561</v>
      </c>
      <c r="X91" s="13">
        <v>0</v>
      </c>
      <c r="Y91" s="14">
        <f t="shared" si="1"/>
        <v>1</v>
      </c>
      <c r="Z91" s="4">
        <v>0</v>
      </c>
      <c r="AA91" s="5">
        <v>0</v>
      </c>
      <c r="AB91" s="4">
        <v>0</v>
      </c>
    </row>
    <row r="92" spans="1:28" ht="63" outlineLevel="5">
      <c r="A92" s="11" t="s">
        <v>94</v>
      </c>
      <c r="B92" s="12" t="s">
        <v>46</v>
      </c>
      <c r="C92" s="12" t="s">
        <v>90</v>
      </c>
      <c r="D92" s="12" t="s">
        <v>97</v>
      </c>
      <c r="E92" s="12" t="s">
        <v>58</v>
      </c>
      <c r="F92" s="12" t="s">
        <v>95</v>
      </c>
      <c r="G92" s="12"/>
      <c r="H92" s="12"/>
      <c r="I92" s="12"/>
      <c r="J92" s="19">
        <v>6452.561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6452.561</v>
      </c>
      <c r="X92" s="13">
        <v>0</v>
      </c>
      <c r="Y92" s="14">
        <f t="shared" si="1"/>
        <v>1</v>
      </c>
      <c r="Z92" s="4">
        <v>0</v>
      </c>
      <c r="AA92" s="5">
        <v>0</v>
      </c>
      <c r="AB92" s="4">
        <v>0</v>
      </c>
    </row>
    <row r="93" spans="1:28" ht="31.5" outlineLevel="4">
      <c r="A93" s="11" t="s">
        <v>21</v>
      </c>
      <c r="B93" s="12" t="s">
        <v>46</v>
      </c>
      <c r="C93" s="12" t="s">
        <v>90</v>
      </c>
      <c r="D93" s="12" t="s">
        <v>97</v>
      </c>
      <c r="E93" s="12" t="s">
        <v>22</v>
      </c>
      <c r="F93" s="12"/>
      <c r="G93" s="12"/>
      <c r="H93" s="12"/>
      <c r="I93" s="12"/>
      <c r="J93" s="19">
        <v>547.439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547.439</v>
      </c>
      <c r="X93" s="13">
        <v>0</v>
      </c>
      <c r="Y93" s="14">
        <f t="shared" si="1"/>
        <v>1</v>
      </c>
      <c r="Z93" s="4">
        <v>0</v>
      </c>
      <c r="AA93" s="5">
        <v>0</v>
      </c>
      <c r="AB93" s="4">
        <v>0</v>
      </c>
    </row>
    <row r="94" spans="1:28" ht="63" outlineLevel="5">
      <c r="A94" s="11" t="s">
        <v>94</v>
      </c>
      <c r="B94" s="12" t="s">
        <v>46</v>
      </c>
      <c r="C94" s="12" t="s">
        <v>90</v>
      </c>
      <c r="D94" s="12" t="s">
        <v>97</v>
      </c>
      <c r="E94" s="12" t="s">
        <v>22</v>
      </c>
      <c r="F94" s="12" t="s">
        <v>95</v>
      </c>
      <c r="G94" s="12"/>
      <c r="H94" s="12"/>
      <c r="I94" s="12"/>
      <c r="J94" s="19">
        <v>547.439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547.439</v>
      </c>
      <c r="X94" s="13">
        <v>0</v>
      </c>
      <c r="Y94" s="14">
        <f t="shared" si="1"/>
        <v>1</v>
      </c>
      <c r="Z94" s="4">
        <v>0</v>
      </c>
      <c r="AA94" s="5">
        <v>0</v>
      </c>
      <c r="AB94" s="4">
        <v>0</v>
      </c>
    </row>
    <row r="95" spans="1:28" ht="47.25" outlineLevel="3">
      <c r="A95" s="11" t="s">
        <v>98</v>
      </c>
      <c r="B95" s="12" t="s">
        <v>46</v>
      </c>
      <c r="C95" s="12" t="s">
        <v>90</v>
      </c>
      <c r="D95" s="12" t="s">
        <v>99</v>
      </c>
      <c r="E95" s="12"/>
      <c r="F95" s="12"/>
      <c r="G95" s="12"/>
      <c r="H95" s="12"/>
      <c r="I95" s="12"/>
      <c r="J95" s="19">
        <v>2203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2202.2618</v>
      </c>
      <c r="X95" s="13">
        <v>0</v>
      </c>
      <c r="Y95" s="14">
        <f t="shared" si="1"/>
        <v>0.9996649114843397</v>
      </c>
      <c r="Z95" s="4">
        <v>0</v>
      </c>
      <c r="AA95" s="5">
        <v>0</v>
      </c>
      <c r="AB95" s="4">
        <v>0</v>
      </c>
    </row>
    <row r="96" spans="1:28" ht="31.5" outlineLevel="4">
      <c r="A96" s="11" t="s">
        <v>57</v>
      </c>
      <c r="B96" s="12" t="s">
        <v>46</v>
      </c>
      <c r="C96" s="12" t="s">
        <v>90</v>
      </c>
      <c r="D96" s="12" t="s">
        <v>99</v>
      </c>
      <c r="E96" s="12" t="s">
        <v>58</v>
      </c>
      <c r="F96" s="12"/>
      <c r="G96" s="12"/>
      <c r="H96" s="12"/>
      <c r="I96" s="12"/>
      <c r="J96" s="19">
        <v>2203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2202.2618</v>
      </c>
      <c r="X96" s="13">
        <v>0</v>
      </c>
      <c r="Y96" s="14">
        <f t="shared" si="1"/>
        <v>0.9996649114843397</v>
      </c>
      <c r="Z96" s="4">
        <v>0</v>
      </c>
      <c r="AA96" s="5">
        <v>0</v>
      </c>
      <c r="AB96" s="4">
        <v>0</v>
      </c>
    </row>
    <row r="97" spans="1:28" ht="47.25" outlineLevel="5">
      <c r="A97" s="11" t="s">
        <v>100</v>
      </c>
      <c r="B97" s="12" t="s">
        <v>46</v>
      </c>
      <c r="C97" s="12" t="s">
        <v>90</v>
      </c>
      <c r="D97" s="12" t="s">
        <v>99</v>
      </c>
      <c r="E97" s="12" t="s">
        <v>58</v>
      </c>
      <c r="F97" s="12" t="s">
        <v>101</v>
      </c>
      <c r="G97" s="12"/>
      <c r="H97" s="12"/>
      <c r="I97" s="12"/>
      <c r="J97" s="19">
        <v>2203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2202.2618</v>
      </c>
      <c r="X97" s="13">
        <v>0</v>
      </c>
      <c r="Y97" s="14">
        <f t="shared" si="1"/>
        <v>0.9996649114843397</v>
      </c>
      <c r="Z97" s="4">
        <v>0</v>
      </c>
      <c r="AA97" s="5">
        <v>0</v>
      </c>
      <c r="AB97" s="4">
        <v>0</v>
      </c>
    </row>
    <row r="98" spans="1:28" ht="31.5" outlineLevel="3">
      <c r="A98" s="11" t="s">
        <v>102</v>
      </c>
      <c r="B98" s="12" t="s">
        <v>46</v>
      </c>
      <c r="C98" s="12" t="s">
        <v>90</v>
      </c>
      <c r="D98" s="12" t="s">
        <v>103</v>
      </c>
      <c r="E98" s="12"/>
      <c r="F98" s="12"/>
      <c r="G98" s="12"/>
      <c r="H98" s="12"/>
      <c r="I98" s="12"/>
      <c r="J98" s="19">
        <v>3462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3462</v>
      </c>
      <c r="X98" s="13">
        <v>0</v>
      </c>
      <c r="Y98" s="14">
        <f t="shared" si="1"/>
        <v>1</v>
      </c>
      <c r="Z98" s="4">
        <v>0</v>
      </c>
      <c r="AA98" s="5">
        <v>0</v>
      </c>
      <c r="AB98" s="4">
        <v>0</v>
      </c>
    </row>
    <row r="99" spans="1:28" ht="15.75" outlineLevel="4">
      <c r="A99" s="11" t="s">
        <v>83</v>
      </c>
      <c r="B99" s="12" t="s">
        <v>46</v>
      </c>
      <c r="C99" s="12" t="s">
        <v>90</v>
      </c>
      <c r="D99" s="12" t="s">
        <v>103</v>
      </c>
      <c r="E99" s="12" t="s">
        <v>84</v>
      </c>
      <c r="F99" s="12"/>
      <c r="G99" s="12"/>
      <c r="H99" s="12"/>
      <c r="I99" s="12"/>
      <c r="J99" s="19">
        <v>3462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3462</v>
      </c>
      <c r="X99" s="13">
        <v>0</v>
      </c>
      <c r="Y99" s="14">
        <f t="shared" si="1"/>
        <v>1</v>
      </c>
      <c r="Z99" s="4">
        <v>0</v>
      </c>
      <c r="AA99" s="5">
        <v>0</v>
      </c>
      <c r="AB99" s="4">
        <v>0</v>
      </c>
    </row>
    <row r="100" spans="1:28" ht="15.75" outlineLevel="5">
      <c r="A100" s="11"/>
      <c r="B100" s="12" t="s">
        <v>46</v>
      </c>
      <c r="C100" s="12" t="s">
        <v>90</v>
      </c>
      <c r="D100" s="12" t="s">
        <v>103</v>
      </c>
      <c r="E100" s="12" t="s">
        <v>84</v>
      </c>
      <c r="F100" s="12"/>
      <c r="G100" s="12"/>
      <c r="H100" s="12"/>
      <c r="I100" s="12"/>
      <c r="J100" s="19">
        <v>3462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3462</v>
      </c>
      <c r="X100" s="13">
        <v>0</v>
      </c>
      <c r="Y100" s="14">
        <f t="shared" si="1"/>
        <v>1</v>
      </c>
      <c r="Z100" s="4">
        <v>0</v>
      </c>
      <c r="AA100" s="5">
        <v>0</v>
      </c>
      <c r="AB100" s="4">
        <v>0</v>
      </c>
    </row>
    <row r="101" spans="1:28" ht="63" outlineLevel="3">
      <c r="A101" s="11" t="s">
        <v>104</v>
      </c>
      <c r="B101" s="12" t="s">
        <v>46</v>
      </c>
      <c r="C101" s="12" t="s">
        <v>90</v>
      </c>
      <c r="D101" s="12" t="s">
        <v>105</v>
      </c>
      <c r="E101" s="12" t="s">
        <v>10</v>
      </c>
      <c r="F101" s="12"/>
      <c r="G101" s="12"/>
      <c r="H101" s="12"/>
      <c r="I101" s="12"/>
      <c r="J101" s="19">
        <v>65623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64898.4416</v>
      </c>
      <c r="X101" s="13">
        <v>0</v>
      </c>
      <c r="Y101" s="14">
        <f t="shared" si="1"/>
        <v>0.9889587736007193</v>
      </c>
      <c r="Z101" s="4">
        <v>0</v>
      </c>
      <c r="AA101" s="5">
        <v>0</v>
      </c>
      <c r="AB101" s="4">
        <v>0</v>
      </c>
    </row>
    <row r="102" spans="1:28" ht="31.5" outlineLevel="4">
      <c r="A102" s="11" t="s">
        <v>57</v>
      </c>
      <c r="B102" s="12" t="s">
        <v>46</v>
      </c>
      <c r="C102" s="12" t="s">
        <v>90</v>
      </c>
      <c r="D102" s="12" t="s">
        <v>105</v>
      </c>
      <c r="E102" s="12" t="s">
        <v>58</v>
      </c>
      <c r="F102" s="12"/>
      <c r="G102" s="12"/>
      <c r="H102" s="12"/>
      <c r="I102" s="12"/>
      <c r="J102" s="19">
        <v>65623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64898.4416</v>
      </c>
      <c r="X102" s="13">
        <v>0</v>
      </c>
      <c r="Y102" s="14">
        <f t="shared" si="1"/>
        <v>0.9889587736007193</v>
      </c>
      <c r="Z102" s="4">
        <v>0</v>
      </c>
      <c r="AA102" s="5">
        <v>0</v>
      </c>
      <c r="AB102" s="4">
        <v>0</v>
      </c>
    </row>
    <row r="103" spans="1:28" ht="15.75" outlineLevel="5">
      <c r="A103" s="11"/>
      <c r="B103" s="12" t="s">
        <v>46</v>
      </c>
      <c r="C103" s="12" t="s">
        <v>90</v>
      </c>
      <c r="D103" s="12" t="s">
        <v>105</v>
      </c>
      <c r="E103" s="12" t="s">
        <v>58</v>
      </c>
      <c r="F103" s="12"/>
      <c r="G103" s="12"/>
      <c r="H103" s="12"/>
      <c r="I103" s="12"/>
      <c r="J103" s="19">
        <v>65623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64898.4416</v>
      </c>
      <c r="X103" s="13">
        <v>0</v>
      </c>
      <c r="Y103" s="14">
        <f t="shared" si="1"/>
        <v>0.9889587736007193</v>
      </c>
      <c r="Z103" s="4">
        <v>0</v>
      </c>
      <c r="AA103" s="5">
        <v>0</v>
      </c>
      <c r="AB103" s="4">
        <v>0</v>
      </c>
    </row>
    <row r="104" spans="1:28" ht="47.25" outlineLevel="3">
      <c r="A104" s="11" t="s">
        <v>106</v>
      </c>
      <c r="B104" s="12" t="s">
        <v>46</v>
      </c>
      <c r="C104" s="12" t="s">
        <v>90</v>
      </c>
      <c r="D104" s="12" t="s">
        <v>107</v>
      </c>
      <c r="E104" s="12"/>
      <c r="F104" s="12"/>
      <c r="G104" s="12"/>
      <c r="H104" s="12"/>
      <c r="I104" s="12"/>
      <c r="J104" s="19">
        <v>1615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1615</v>
      </c>
      <c r="X104" s="13">
        <v>0</v>
      </c>
      <c r="Y104" s="14">
        <f t="shared" si="1"/>
        <v>1</v>
      </c>
      <c r="Z104" s="4">
        <v>0</v>
      </c>
      <c r="AA104" s="5">
        <v>0</v>
      </c>
      <c r="AB104" s="4">
        <v>0</v>
      </c>
    </row>
    <row r="105" spans="1:28" ht="31.5" outlineLevel="4">
      <c r="A105" s="11" t="s">
        <v>57</v>
      </c>
      <c r="B105" s="12" t="s">
        <v>46</v>
      </c>
      <c r="C105" s="12" t="s">
        <v>90</v>
      </c>
      <c r="D105" s="12" t="s">
        <v>107</v>
      </c>
      <c r="E105" s="12" t="s">
        <v>58</v>
      </c>
      <c r="F105" s="12"/>
      <c r="G105" s="12"/>
      <c r="H105" s="12"/>
      <c r="I105" s="12"/>
      <c r="J105" s="19">
        <v>491.762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491.762</v>
      </c>
      <c r="X105" s="13">
        <v>0</v>
      </c>
      <c r="Y105" s="14">
        <f t="shared" si="1"/>
        <v>1</v>
      </c>
      <c r="Z105" s="4">
        <v>0</v>
      </c>
      <c r="AA105" s="5">
        <v>0</v>
      </c>
      <c r="AB105" s="4">
        <v>0</v>
      </c>
    </row>
    <row r="106" spans="1:28" ht="15.75" outlineLevel="5">
      <c r="A106" s="11"/>
      <c r="B106" s="12" t="s">
        <v>46</v>
      </c>
      <c r="C106" s="12" t="s">
        <v>90</v>
      </c>
      <c r="D106" s="12" t="s">
        <v>107</v>
      </c>
      <c r="E106" s="12" t="s">
        <v>58</v>
      </c>
      <c r="F106" s="12"/>
      <c r="G106" s="12"/>
      <c r="H106" s="12"/>
      <c r="I106" s="12"/>
      <c r="J106" s="19">
        <v>491.762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491.762</v>
      </c>
      <c r="X106" s="13">
        <v>0</v>
      </c>
      <c r="Y106" s="14">
        <f t="shared" si="1"/>
        <v>1</v>
      </c>
      <c r="Z106" s="4">
        <v>0</v>
      </c>
      <c r="AA106" s="5">
        <v>0</v>
      </c>
      <c r="AB106" s="4">
        <v>0</v>
      </c>
    </row>
    <row r="107" spans="1:28" ht="31.5" outlineLevel="4">
      <c r="A107" s="11" t="s">
        <v>21</v>
      </c>
      <c r="B107" s="12" t="s">
        <v>46</v>
      </c>
      <c r="C107" s="12" t="s">
        <v>90</v>
      </c>
      <c r="D107" s="12" t="s">
        <v>107</v>
      </c>
      <c r="E107" s="12" t="s">
        <v>22</v>
      </c>
      <c r="F107" s="12"/>
      <c r="G107" s="12"/>
      <c r="H107" s="12"/>
      <c r="I107" s="12"/>
      <c r="J107" s="19">
        <v>1123.238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1123.238</v>
      </c>
      <c r="X107" s="13">
        <v>0</v>
      </c>
      <c r="Y107" s="14">
        <f t="shared" si="1"/>
        <v>1</v>
      </c>
      <c r="Z107" s="4">
        <v>0</v>
      </c>
      <c r="AA107" s="5">
        <v>0</v>
      </c>
      <c r="AB107" s="4">
        <v>0</v>
      </c>
    </row>
    <row r="108" spans="1:28" ht="15.75" outlineLevel="5">
      <c r="A108" s="11"/>
      <c r="B108" s="12" t="s">
        <v>46</v>
      </c>
      <c r="C108" s="12" t="s">
        <v>90</v>
      </c>
      <c r="D108" s="12" t="s">
        <v>107</v>
      </c>
      <c r="E108" s="12" t="s">
        <v>22</v>
      </c>
      <c r="F108" s="12"/>
      <c r="G108" s="12"/>
      <c r="H108" s="12"/>
      <c r="I108" s="12"/>
      <c r="J108" s="19">
        <v>1123.238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1123.238</v>
      </c>
      <c r="X108" s="13">
        <v>0</v>
      </c>
      <c r="Y108" s="14">
        <f t="shared" si="1"/>
        <v>1</v>
      </c>
      <c r="Z108" s="4">
        <v>0</v>
      </c>
      <c r="AA108" s="5">
        <v>0</v>
      </c>
      <c r="AB108" s="4">
        <v>0</v>
      </c>
    </row>
    <row r="109" spans="1:28" ht="63" outlineLevel="3">
      <c r="A109" s="11" t="s">
        <v>108</v>
      </c>
      <c r="B109" s="12" t="s">
        <v>46</v>
      </c>
      <c r="C109" s="12" t="s">
        <v>90</v>
      </c>
      <c r="D109" s="12" t="s">
        <v>109</v>
      </c>
      <c r="E109" s="12"/>
      <c r="F109" s="12"/>
      <c r="G109" s="12"/>
      <c r="H109" s="12"/>
      <c r="I109" s="12"/>
      <c r="J109" s="19">
        <v>25949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25193.0919</v>
      </c>
      <c r="X109" s="13">
        <v>0</v>
      </c>
      <c r="Y109" s="14">
        <f t="shared" si="1"/>
        <v>0.9708694708851978</v>
      </c>
      <c r="Z109" s="4">
        <v>0</v>
      </c>
      <c r="AA109" s="5">
        <v>0</v>
      </c>
      <c r="AB109" s="4">
        <v>0</v>
      </c>
    </row>
    <row r="110" spans="1:28" ht="31.5" outlineLevel="4">
      <c r="A110" s="11" t="s">
        <v>57</v>
      </c>
      <c r="B110" s="12" t="s">
        <v>46</v>
      </c>
      <c r="C110" s="12" t="s">
        <v>90</v>
      </c>
      <c r="D110" s="12" t="s">
        <v>109</v>
      </c>
      <c r="E110" s="12" t="s">
        <v>58</v>
      </c>
      <c r="F110" s="12"/>
      <c r="G110" s="12"/>
      <c r="H110" s="12"/>
      <c r="I110" s="12"/>
      <c r="J110" s="19">
        <v>25949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25193.0919</v>
      </c>
      <c r="X110" s="13">
        <v>0</v>
      </c>
      <c r="Y110" s="14">
        <f t="shared" si="1"/>
        <v>0.9708694708851978</v>
      </c>
      <c r="Z110" s="4">
        <v>0</v>
      </c>
      <c r="AA110" s="5">
        <v>0</v>
      </c>
      <c r="AB110" s="4">
        <v>0</v>
      </c>
    </row>
    <row r="111" spans="1:28" ht="15.75" outlineLevel="5">
      <c r="A111" s="11"/>
      <c r="B111" s="12" t="s">
        <v>46</v>
      </c>
      <c r="C111" s="12" t="s">
        <v>90</v>
      </c>
      <c r="D111" s="12" t="s">
        <v>109</v>
      </c>
      <c r="E111" s="12" t="s">
        <v>58</v>
      </c>
      <c r="F111" s="12"/>
      <c r="G111" s="12"/>
      <c r="H111" s="12"/>
      <c r="I111" s="12"/>
      <c r="J111" s="19">
        <v>25949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25193.0919</v>
      </c>
      <c r="X111" s="13">
        <v>0</v>
      </c>
      <c r="Y111" s="14">
        <f t="shared" si="1"/>
        <v>0.9708694708851978</v>
      </c>
      <c r="Z111" s="4">
        <v>0</v>
      </c>
      <c r="AA111" s="5">
        <v>0</v>
      </c>
      <c r="AB111" s="4">
        <v>0</v>
      </c>
    </row>
    <row r="112" spans="1:28" ht="31.5" outlineLevel="3">
      <c r="A112" s="11" t="s">
        <v>110</v>
      </c>
      <c r="B112" s="12" t="s">
        <v>46</v>
      </c>
      <c r="C112" s="12" t="s">
        <v>90</v>
      </c>
      <c r="D112" s="12" t="s">
        <v>111</v>
      </c>
      <c r="E112" s="12"/>
      <c r="F112" s="12"/>
      <c r="G112" s="12"/>
      <c r="H112" s="12"/>
      <c r="I112" s="12"/>
      <c r="J112" s="19">
        <v>389.7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281.6</v>
      </c>
      <c r="X112" s="13">
        <v>0</v>
      </c>
      <c r="Y112" s="14">
        <f t="shared" si="1"/>
        <v>0.7226071336925841</v>
      </c>
      <c r="Z112" s="4">
        <v>0</v>
      </c>
      <c r="AA112" s="5">
        <v>0</v>
      </c>
      <c r="AB112" s="4">
        <v>0</v>
      </c>
    </row>
    <row r="113" spans="1:28" ht="31.5" outlineLevel="4">
      <c r="A113" s="11" t="s">
        <v>57</v>
      </c>
      <c r="B113" s="12" t="s">
        <v>46</v>
      </c>
      <c r="C113" s="12" t="s">
        <v>90</v>
      </c>
      <c r="D113" s="12" t="s">
        <v>111</v>
      </c>
      <c r="E113" s="12" t="s">
        <v>58</v>
      </c>
      <c r="F113" s="12"/>
      <c r="G113" s="12"/>
      <c r="H113" s="12"/>
      <c r="I113" s="12"/>
      <c r="J113" s="19">
        <v>389.7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281.6</v>
      </c>
      <c r="X113" s="13">
        <v>0</v>
      </c>
      <c r="Y113" s="14">
        <f t="shared" si="1"/>
        <v>0.7226071336925841</v>
      </c>
      <c r="Z113" s="4">
        <v>0</v>
      </c>
      <c r="AA113" s="5">
        <v>0</v>
      </c>
      <c r="AB113" s="4">
        <v>0</v>
      </c>
    </row>
    <row r="114" spans="1:28" ht="15.75" outlineLevel="5">
      <c r="A114" s="11"/>
      <c r="B114" s="12" t="s">
        <v>46</v>
      </c>
      <c r="C114" s="12" t="s">
        <v>90</v>
      </c>
      <c r="D114" s="12" t="s">
        <v>111</v>
      </c>
      <c r="E114" s="12" t="s">
        <v>58</v>
      </c>
      <c r="F114" s="12"/>
      <c r="G114" s="12"/>
      <c r="H114" s="12"/>
      <c r="I114" s="12"/>
      <c r="J114" s="19">
        <v>389.7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281.6</v>
      </c>
      <c r="X114" s="13">
        <v>0</v>
      </c>
      <c r="Y114" s="14">
        <f t="shared" si="1"/>
        <v>0.7226071336925841</v>
      </c>
      <c r="Z114" s="4">
        <v>0</v>
      </c>
      <c r="AA114" s="5">
        <v>0</v>
      </c>
      <c r="AB114" s="4">
        <v>0</v>
      </c>
    </row>
    <row r="115" spans="1:28" ht="63" outlineLevel="3">
      <c r="A115" s="11" t="s">
        <v>77</v>
      </c>
      <c r="B115" s="12" t="s">
        <v>46</v>
      </c>
      <c r="C115" s="12" t="s">
        <v>90</v>
      </c>
      <c r="D115" s="12" t="s">
        <v>78</v>
      </c>
      <c r="E115" s="12"/>
      <c r="F115" s="12"/>
      <c r="G115" s="12"/>
      <c r="H115" s="12"/>
      <c r="I115" s="12"/>
      <c r="J115" s="19">
        <v>55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55</v>
      </c>
      <c r="X115" s="13">
        <v>0</v>
      </c>
      <c r="Y115" s="14">
        <f t="shared" si="1"/>
        <v>1</v>
      </c>
      <c r="Z115" s="4">
        <v>0</v>
      </c>
      <c r="AA115" s="5">
        <v>0</v>
      </c>
      <c r="AB115" s="4">
        <v>0</v>
      </c>
    </row>
    <row r="116" spans="1:28" ht="31.5" outlineLevel="4">
      <c r="A116" s="11" t="s">
        <v>57</v>
      </c>
      <c r="B116" s="12" t="s">
        <v>46</v>
      </c>
      <c r="C116" s="12" t="s">
        <v>90</v>
      </c>
      <c r="D116" s="12" t="s">
        <v>78</v>
      </c>
      <c r="E116" s="12" t="s">
        <v>58</v>
      </c>
      <c r="F116" s="12"/>
      <c r="G116" s="12"/>
      <c r="H116" s="12"/>
      <c r="I116" s="12"/>
      <c r="J116" s="19">
        <v>55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55</v>
      </c>
      <c r="X116" s="13">
        <v>0</v>
      </c>
      <c r="Y116" s="14">
        <f t="shared" si="1"/>
        <v>1</v>
      </c>
      <c r="Z116" s="4">
        <v>0</v>
      </c>
      <c r="AA116" s="5">
        <v>0</v>
      </c>
      <c r="AB116" s="4">
        <v>0</v>
      </c>
    </row>
    <row r="117" spans="1:28" ht="15.75" outlineLevel="5">
      <c r="A117" s="11"/>
      <c r="B117" s="12" t="s">
        <v>46</v>
      </c>
      <c r="C117" s="12" t="s">
        <v>90</v>
      </c>
      <c r="D117" s="12" t="s">
        <v>78</v>
      </c>
      <c r="E117" s="12" t="s">
        <v>58</v>
      </c>
      <c r="F117" s="12"/>
      <c r="G117" s="12"/>
      <c r="H117" s="12"/>
      <c r="I117" s="12"/>
      <c r="J117" s="19">
        <v>55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55</v>
      </c>
      <c r="X117" s="13">
        <v>0</v>
      </c>
      <c r="Y117" s="14">
        <f t="shared" si="1"/>
        <v>1</v>
      </c>
      <c r="Z117" s="4">
        <v>0</v>
      </c>
      <c r="AA117" s="5">
        <v>0</v>
      </c>
      <c r="AB117" s="4">
        <v>0</v>
      </c>
    </row>
    <row r="118" spans="1:28" ht="63" outlineLevel="3">
      <c r="A118" s="11" t="s">
        <v>15</v>
      </c>
      <c r="B118" s="12" t="s">
        <v>46</v>
      </c>
      <c r="C118" s="12" t="s">
        <v>90</v>
      </c>
      <c r="D118" s="12" t="s">
        <v>16</v>
      </c>
      <c r="E118" s="12"/>
      <c r="F118" s="12"/>
      <c r="G118" s="12"/>
      <c r="H118" s="12"/>
      <c r="I118" s="12"/>
      <c r="J118" s="19">
        <v>20493.646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20493.6441</v>
      </c>
      <c r="X118" s="13">
        <v>0</v>
      </c>
      <c r="Y118" s="14">
        <f t="shared" si="1"/>
        <v>0.9999999072883371</v>
      </c>
      <c r="Z118" s="4">
        <v>0</v>
      </c>
      <c r="AA118" s="5">
        <v>0</v>
      </c>
      <c r="AB118" s="4">
        <v>0</v>
      </c>
    </row>
    <row r="119" spans="1:28" ht="31.5" outlineLevel="4">
      <c r="A119" s="11" t="s">
        <v>57</v>
      </c>
      <c r="B119" s="12" t="s">
        <v>46</v>
      </c>
      <c r="C119" s="12" t="s">
        <v>90</v>
      </c>
      <c r="D119" s="12" t="s">
        <v>16</v>
      </c>
      <c r="E119" s="12" t="s">
        <v>58</v>
      </c>
      <c r="F119" s="12"/>
      <c r="G119" s="12"/>
      <c r="H119" s="12"/>
      <c r="I119" s="12"/>
      <c r="J119" s="19">
        <v>12199.155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12199.1533</v>
      </c>
      <c r="X119" s="13">
        <v>0</v>
      </c>
      <c r="Y119" s="14">
        <f t="shared" si="1"/>
        <v>0.9999998606460857</v>
      </c>
      <c r="Z119" s="4">
        <v>0</v>
      </c>
      <c r="AA119" s="5">
        <v>0</v>
      </c>
      <c r="AB119" s="4">
        <v>0</v>
      </c>
    </row>
    <row r="120" spans="1:28" ht="15.75" outlineLevel="5">
      <c r="A120" s="11"/>
      <c r="B120" s="12" t="s">
        <v>46</v>
      </c>
      <c r="C120" s="12" t="s">
        <v>90</v>
      </c>
      <c r="D120" s="12" t="s">
        <v>16</v>
      </c>
      <c r="E120" s="12" t="s">
        <v>58</v>
      </c>
      <c r="F120" s="12"/>
      <c r="G120" s="12"/>
      <c r="H120" s="12"/>
      <c r="I120" s="12"/>
      <c r="J120" s="19">
        <v>12199.155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12199.1533</v>
      </c>
      <c r="X120" s="13">
        <v>0</v>
      </c>
      <c r="Y120" s="14">
        <f t="shared" si="1"/>
        <v>0.9999998606460857</v>
      </c>
      <c r="Z120" s="4">
        <v>0</v>
      </c>
      <c r="AA120" s="5">
        <v>0</v>
      </c>
      <c r="AB120" s="4">
        <v>0</v>
      </c>
    </row>
    <row r="121" spans="1:28" ht="31.5" outlineLevel="4">
      <c r="A121" s="11" t="s">
        <v>79</v>
      </c>
      <c r="B121" s="12" t="s">
        <v>46</v>
      </c>
      <c r="C121" s="12" t="s">
        <v>90</v>
      </c>
      <c r="D121" s="12" t="s">
        <v>16</v>
      </c>
      <c r="E121" s="12" t="s">
        <v>80</v>
      </c>
      <c r="F121" s="12"/>
      <c r="G121" s="12"/>
      <c r="H121" s="12"/>
      <c r="I121" s="12"/>
      <c r="J121" s="19">
        <v>4234.491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4234.4909</v>
      </c>
      <c r="X121" s="13">
        <v>0</v>
      </c>
      <c r="Y121" s="14">
        <f t="shared" si="1"/>
        <v>0.9999999763844107</v>
      </c>
      <c r="Z121" s="4">
        <v>0</v>
      </c>
      <c r="AA121" s="5">
        <v>0</v>
      </c>
      <c r="AB121" s="4">
        <v>0</v>
      </c>
    </row>
    <row r="122" spans="1:28" ht="15.75" outlineLevel="5">
      <c r="A122" s="11"/>
      <c r="B122" s="12" t="s">
        <v>46</v>
      </c>
      <c r="C122" s="12" t="s">
        <v>90</v>
      </c>
      <c r="D122" s="12" t="s">
        <v>16</v>
      </c>
      <c r="E122" s="12" t="s">
        <v>80</v>
      </c>
      <c r="F122" s="12"/>
      <c r="G122" s="12"/>
      <c r="H122" s="12"/>
      <c r="I122" s="12"/>
      <c r="J122" s="19">
        <v>4234.491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4234.4909</v>
      </c>
      <c r="X122" s="13">
        <v>0</v>
      </c>
      <c r="Y122" s="14">
        <f t="shared" si="1"/>
        <v>0.9999999763844107</v>
      </c>
      <c r="Z122" s="4">
        <v>0</v>
      </c>
      <c r="AA122" s="5">
        <v>0</v>
      </c>
      <c r="AB122" s="4">
        <v>0</v>
      </c>
    </row>
    <row r="123" spans="1:28" ht="31.5" outlineLevel="4">
      <c r="A123" s="11" t="s">
        <v>23</v>
      </c>
      <c r="B123" s="12" t="s">
        <v>46</v>
      </c>
      <c r="C123" s="12" t="s">
        <v>90</v>
      </c>
      <c r="D123" s="12" t="s">
        <v>16</v>
      </c>
      <c r="E123" s="12" t="s">
        <v>24</v>
      </c>
      <c r="F123" s="12"/>
      <c r="G123" s="12"/>
      <c r="H123" s="12"/>
      <c r="I123" s="12"/>
      <c r="J123" s="19">
        <v>4060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4060</v>
      </c>
      <c r="X123" s="13">
        <v>0</v>
      </c>
      <c r="Y123" s="14">
        <f t="shared" si="1"/>
        <v>1</v>
      </c>
      <c r="Z123" s="4">
        <v>0</v>
      </c>
      <c r="AA123" s="5">
        <v>0</v>
      </c>
      <c r="AB123" s="4">
        <v>0</v>
      </c>
    </row>
    <row r="124" spans="1:28" ht="15.75" outlineLevel="5">
      <c r="A124" s="11"/>
      <c r="B124" s="12" t="s">
        <v>46</v>
      </c>
      <c r="C124" s="12" t="s">
        <v>90</v>
      </c>
      <c r="D124" s="12" t="s">
        <v>16</v>
      </c>
      <c r="E124" s="12" t="s">
        <v>24</v>
      </c>
      <c r="F124" s="12"/>
      <c r="G124" s="12"/>
      <c r="H124" s="12"/>
      <c r="I124" s="12"/>
      <c r="J124" s="19">
        <v>4060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4060</v>
      </c>
      <c r="X124" s="13">
        <v>0</v>
      </c>
      <c r="Y124" s="14">
        <f t="shared" si="1"/>
        <v>1</v>
      </c>
      <c r="Z124" s="4">
        <v>0</v>
      </c>
      <c r="AA124" s="5">
        <v>0</v>
      </c>
      <c r="AB124" s="4">
        <v>0</v>
      </c>
    </row>
    <row r="125" spans="1:28" ht="47.25" outlineLevel="3">
      <c r="A125" s="11" t="s">
        <v>112</v>
      </c>
      <c r="B125" s="12" t="s">
        <v>46</v>
      </c>
      <c r="C125" s="12" t="s">
        <v>90</v>
      </c>
      <c r="D125" s="12" t="s">
        <v>113</v>
      </c>
      <c r="E125" s="12"/>
      <c r="F125" s="12"/>
      <c r="G125" s="12"/>
      <c r="H125" s="12"/>
      <c r="I125" s="12"/>
      <c r="J125" s="19">
        <v>3527.372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3527.3715</v>
      </c>
      <c r="X125" s="13">
        <v>0</v>
      </c>
      <c r="Y125" s="14">
        <f t="shared" si="1"/>
        <v>0.9999998582514122</v>
      </c>
      <c r="Z125" s="4">
        <v>0</v>
      </c>
      <c r="AA125" s="5">
        <v>0</v>
      </c>
      <c r="AB125" s="4">
        <v>0</v>
      </c>
    </row>
    <row r="126" spans="1:28" ht="31.5" outlineLevel="4">
      <c r="A126" s="11" t="s">
        <v>57</v>
      </c>
      <c r="B126" s="12" t="s">
        <v>46</v>
      </c>
      <c r="C126" s="12" t="s">
        <v>90</v>
      </c>
      <c r="D126" s="12" t="s">
        <v>113</v>
      </c>
      <c r="E126" s="12" t="s">
        <v>58</v>
      </c>
      <c r="F126" s="12"/>
      <c r="G126" s="12"/>
      <c r="H126" s="12"/>
      <c r="I126" s="12"/>
      <c r="J126" s="19">
        <v>3527.372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3527.3715</v>
      </c>
      <c r="X126" s="13">
        <v>0</v>
      </c>
      <c r="Y126" s="14">
        <f t="shared" si="1"/>
        <v>0.9999998582514122</v>
      </c>
      <c r="Z126" s="4">
        <v>0</v>
      </c>
      <c r="AA126" s="5">
        <v>0</v>
      </c>
      <c r="AB126" s="4">
        <v>0</v>
      </c>
    </row>
    <row r="127" spans="1:28" ht="15.75" outlineLevel="5">
      <c r="A127" s="11"/>
      <c r="B127" s="12" t="s">
        <v>46</v>
      </c>
      <c r="C127" s="12" t="s">
        <v>90</v>
      </c>
      <c r="D127" s="12" t="s">
        <v>113</v>
      </c>
      <c r="E127" s="12" t="s">
        <v>58</v>
      </c>
      <c r="F127" s="12"/>
      <c r="G127" s="12"/>
      <c r="H127" s="12"/>
      <c r="I127" s="12"/>
      <c r="J127" s="19">
        <v>3527.372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3527.3715</v>
      </c>
      <c r="X127" s="13">
        <v>0</v>
      </c>
      <c r="Y127" s="14">
        <f t="shared" si="1"/>
        <v>0.9999998582514122</v>
      </c>
      <c r="Z127" s="4">
        <v>0</v>
      </c>
      <c r="AA127" s="5">
        <v>0</v>
      </c>
      <c r="AB127" s="4">
        <v>0</v>
      </c>
    </row>
    <row r="128" spans="1:28" ht="47.25" outlineLevel="3">
      <c r="A128" s="11" t="s">
        <v>114</v>
      </c>
      <c r="B128" s="12" t="s">
        <v>46</v>
      </c>
      <c r="C128" s="12" t="s">
        <v>90</v>
      </c>
      <c r="D128" s="12" t="s">
        <v>115</v>
      </c>
      <c r="E128" s="12"/>
      <c r="F128" s="12"/>
      <c r="G128" s="12"/>
      <c r="H128" s="12"/>
      <c r="I128" s="12"/>
      <c r="J128" s="19">
        <v>12180.712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12180.7059</v>
      </c>
      <c r="X128" s="13">
        <v>0</v>
      </c>
      <c r="Y128" s="14">
        <f t="shared" si="1"/>
        <v>0.9999994992082566</v>
      </c>
      <c r="Z128" s="4">
        <v>0</v>
      </c>
      <c r="AA128" s="5">
        <v>0</v>
      </c>
      <c r="AB128" s="4">
        <v>0</v>
      </c>
    </row>
    <row r="129" spans="1:28" ht="31.5" outlineLevel="4">
      <c r="A129" s="11" t="s">
        <v>57</v>
      </c>
      <c r="B129" s="12" t="s">
        <v>46</v>
      </c>
      <c r="C129" s="12" t="s">
        <v>90</v>
      </c>
      <c r="D129" s="12" t="s">
        <v>115</v>
      </c>
      <c r="E129" s="12" t="s">
        <v>58</v>
      </c>
      <c r="F129" s="12"/>
      <c r="G129" s="12"/>
      <c r="H129" s="12"/>
      <c r="I129" s="12"/>
      <c r="J129" s="19">
        <v>7232.005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7232.0009</v>
      </c>
      <c r="X129" s="13">
        <v>0</v>
      </c>
      <c r="Y129" s="14">
        <f t="shared" si="1"/>
        <v>0.9999994330756132</v>
      </c>
      <c r="Z129" s="4">
        <v>0</v>
      </c>
      <c r="AA129" s="5">
        <v>0</v>
      </c>
      <c r="AB129" s="4">
        <v>0</v>
      </c>
    </row>
    <row r="130" spans="1:28" ht="15.75" outlineLevel="5">
      <c r="A130" s="11"/>
      <c r="B130" s="12" t="s">
        <v>46</v>
      </c>
      <c r="C130" s="12" t="s">
        <v>90</v>
      </c>
      <c r="D130" s="12" t="s">
        <v>115</v>
      </c>
      <c r="E130" s="12" t="s">
        <v>58</v>
      </c>
      <c r="F130" s="12"/>
      <c r="G130" s="12"/>
      <c r="H130" s="12"/>
      <c r="I130" s="12"/>
      <c r="J130" s="19">
        <v>7232.005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7232.0009</v>
      </c>
      <c r="X130" s="13">
        <v>0</v>
      </c>
      <c r="Y130" s="14">
        <f t="shared" si="1"/>
        <v>0.9999994330756132</v>
      </c>
      <c r="Z130" s="4">
        <v>0</v>
      </c>
      <c r="AA130" s="5">
        <v>0</v>
      </c>
      <c r="AB130" s="4">
        <v>0</v>
      </c>
    </row>
    <row r="131" spans="1:28" ht="31.5" outlineLevel="4">
      <c r="A131" s="11" t="s">
        <v>79</v>
      </c>
      <c r="B131" s="12" t="s">
        <v>46</v>
      </c>
      <c r="C131" s="12" t="s">
        <v>90</v>
      </c>
      <c r="D131" s="12" t="s">
        <v>115</v>
      </c>
      <c r="E131" s="12" t="s">
        <v>80</v>
      </c>
      <c r="F131" s="12"/>
      <c r="G131" s="12"/>
      <c r="H131" s="12"/>
      <c r="I131" s="12"/>
      <c r="J131" s="19">
        <v>2554.832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2554.8313</v>
      </c>
      <c r="X131" s="13">
        <v>0</v>
      </c>
      <c r="Y131" s="14">
        <f t="shared" si="1"/>
        <v>0.9999997260093815</v>
      </c>
      <c r="Z131" s="4">
        <v>0</v>
      </c>
      <c r="AA131" s="5">
        <v>0</v>
      </c>
      <c r="AB131" s="4">
        <v>0</v>
      </c>
    </row>
    <row r="132" spans="1:28" ht="15.75" outlineLevel="5">
      <c r="A132" s="11"/>
      <c r="B132" s="12" t="s">
        <v>46</v>
      </c>
      <c r="C132" s="12" t="s">
        <v>90</v>
      </c>
      <c r="D132" s="12" t="s">
        <v>115</v>
      </c>
      <c r="E132" s="12" t="s">
        <v>80</v>
      </c>
      <c r="F132" s="12"/>
      <c r="G132" s="12"/>
      <c r="H132" s="12"/>
      <c r="I132" s="12"/>
      <c r="J132" s="19">
        <v>2554.832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2554.8313</v>
      </c>
      <c r="X132" s="13">
        <v>0</v>
      </c>
      <c r="Y132" s="14">
        <f t="shared" si="1"/>
        <v>0.9999997260093815</v>
      </c>
      <c r="Z132" s="4">
        <v>0</v>
      </c>
      <c r="AA132" s="5">
        <v>0</v>
      </c>
      <c r="AB132" s="4">
        <v>0</v>
      </c>
    </row>
    <row r="133" spans="1:28" ht="31.5" outlineLevel="4">
      <c r="A133" s="11" t="s">
        <v>21</v>
      </c>
      <c r="B133" s="12" t="s">
        <v>46</v>
      </c>
      <c r="C133" s="12" t="s">
        <v>90</v>
      </c>
      <c r="D133" s="12" t="s">
        <v>115</v>
      </c>
      <c r="E133" s="12" t="s">
        <v>22</v>
      </c>
      <c r="F133" s="12"/>
      <c r="G133" s="12"/>
      <c r="H133" s="12"/>
      <c r="I133" s="12"/>
      <c r="J133" s="19">
        <v>707.969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707.968</v>
      </c>
      <c r="X133" s="13">
        <v>0</v>
      </c>
      <c r="Y133" s="14">
        <f t="shared" si="1"/>
        <v>0.999998587508775</v>
      </c>
      <c r="Z133" s="4">
        <v>0</v>
      </c>
      <c r="AA133" s="5">
        <v>0</v>
      </c>
      <c r="AB133" s="4">
        <v>0</v>
      </c>
    </row>
    <row r="134" spans="1:28" ht="15.75" outlineLevel="5">
      <c r="A134" s="11"/>
      <c r="B134" s="12" t="s">
        <v>46</v>
      </c>
      <c r="C134" s="12" t="s">
        <v>90</v>
      </c>
      <c r="D134" s="12" t="s">
        <v>115</v>
      </c>
      <c r="E134" s="12" t="s">
        <v>22</v>
      </c>
      <c r="F134" s="12"/>
      <c r="G134" s="12"/>
      <c r="H134" s="12"/>
      <c r="I134" s="12"/>
      <c r="J134" s="19">
        <v>707.969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707.968</v>
      </c>
      <c r="X134" s="13">
        <v>0</v>
      </c>
      <c r="Y134" s="14">
        <f t="shared" si="1"/>
        <v>0.999998587508775</v>
      </c>
      <c r="Z134" s="4">
        <v>0</v>
      </c>
      <c r="AA134" s="5">
        <v>0</v>
      </c>
      <c r="AB134" s="4">
        <v>0</v>
      </c>
    </row>
    <row r="135" spans="1:28" ht="15.75" outlineLevel="4">
      <c r="A135" s="11" t="s">
        <v>83</v>
      </c>
      <c r="B135" s="12" t="s">
        <v>46</v>
      </c>
      <c r="C135" s="12" t="s">
        <v>90</v>
      </c>
      <c r="D135" s="12" t="s">
        <v>115</v>
      </c>
      <c r="E135" s="12" t="s">
        <v>84</v>
      </c>
      <c r="F135" s="12"/>
      <c r="G135" s="12"/>
      <c r="H135" s="12"/>
      <c r="I135" s="12"/>
      <c r="J135" s="19">
        <v>1675.906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1675.9056</v>
      </c>
      <c r="X135" s="13">
        <v>0</v>
      </c>
      <c r="Y135" s="14">
        <f t="shared" si="1"/>
        <v>0.9999997613231292</v>
      </c>
      <c r="Z135" s="4">
        <v>0</v>
      </c>
      <c r="AA135" s="5">
        <v>0</v>
      </c>
      <c r="AB135" s="4">
        <v>0</v>
      </c>
    </row>
    <row r="136" spans="1:28" ht="15.75" outlineLevel="5">
      <c r="A136" s="11"/>
      <c r="B136" s="12" t="s">
        <v>46</v>
      </c>
      <c r="C136" s="12" t="s">
        <v>90</v>
      </c>
      <c r="D136" s="12" t="s">
        <v>115</v>
      </c>
      <c r="E136" s="12" t="s">
        <v>84</v>
      </c>
      <c r="F136" s="12"/>
      <c r="G136" s="12"/>
      <c r="H136" s="12"/>
      <c r="I136" s="12"/>
      <c r="J136" s="19">
        <v>1675.906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1675.9056</v>
      </c>
      <c r="X136" s="13">
        <v>0</v>
      </c>
      <c r="Y136" s="14">
        <f t="shared" si="1"/>
        <v>0.9999997613231292</v>
      </c>
      <c r="Z136" s="4">
        <v>0</v>
      </c>
      <c r="AA136" s="5">
        <v>0</v>
      </c>
      <c r="AB136" s="4">
        <v>0</v>
      </c>
    </row>
    <row r="137" spans="1:28" ht="31.5" outlineLevel="4">
      <c r="A137" s="11" t="s">
        <v>85</v>
      </c>
      <c r="B137" s="12" t="s">
        <v>46</v>
      </c>
      <c r="C137" s="12" t="s">
        <v>90</v>
      </c>
      <c r="D137" s="12" t="s">
        <v>115</v>
      </c>
      <c r="E137" s="12" t="s">
        <v>86</v>
      </c>
      <c r="F137" s="12"/>
      <c r="G137" s="12"/>
      <c r="H137" s="12"/>
      <c r="I137" s="12"/>
      <c r="J137" s="19">
        <v>10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10</v>
      </c>
      <c r="X137" s="13">
        <v>0</v>
      </c>
      <c r="Y137" s="14">
        <f t="shared" si="1"/>
        <v>1</v>
      </c>
      <c r="Z137" s="4">
        <v>0</v>
      </c>
      <c r="AA137" s="5">
        <v>0</v>
      </c>
      <c r="AB137" s="4">
        <v>0</v>
      </c>
    </row>
    <row r="138" spans="1:28" ht="15.75" outlineLevel="5">
      <c r="A138" s="11"/>
      <c r="B138" s="12" t="s">
        <v>46</v>
      </c>
      <c r="C138" s="12" t="s">
        <v>90</v>
      </c>
      <c r="D138" s="12" t="s">
        <v>115</v>
      </c>
      <c r="E138" s="12" t="s">
        <v>86</v>
      </c>
      <c r="F138" s="12"/>
      <c r="G138" s="12"/>
      <c r="H138" s="12"/>
      <c r="I138" s="12"/>
      <c r="J138" s="19">
        <v>10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10</v>
      </c>
      <c r="X138" s="13">
        <v>0</v>
      </c>
      <c r="Y138" s="14">
        <f t="shared" si="1"/>
        <v>1</v>
      </c>
      <c r="Z138" s="4">
        <v>0</v>
      </c>
      <c r="AA138" s="5">
        <v>0</v>
      </c>
      <c r="AB138" s="4">
        <v>0</v>
      </c>
    </row>
    <row r="139" spans="1:28" ht="47.25" outlineLevel="3">
      <c r="A139" s="11" t="s">
        <v>112</v>
      </c>
      <c r="B139" s="12" t="s">
        <v>46</v>
      </c>
      <c r="C139" s="12" t="s">
        <v>90</v>
      </c>
      <c r="D139" s="12" t="s">
        <v>116</v>
      </c>
      <c r="E139" s="12"/>
      <c r="F139" s="12"/>
      <c r="G139" s="12"/>
      <c r="H139" s="12"/>
      <c r="I139" s="12"/>
      <c r="J139" s="19">
        <v>2244.195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2244.1928</v>
      </c>
      <c r="X139" s="13">
        <v>0</v>
      </c>
      <c r="Y139" s="14">
        <f t="shared" si="1"/>
        <v>0.9999990196930301</v>
      </c>
      <c r="Z139" s="4">
        <v>0</v>
      </c>
      <c r="AA139" s="5">
        <v>0</v>
      </c>
      <c r="AB139" s="4">
        <v>0</v>
      </c>
    </row>
    <row r="140" spans="1:28" ht="31.5" outlineLevel="4">
      <c r="A140" s="11" t="s">
        <v>57</v>
      </c>
      <c r="B140" s="12" t="s">
        <v>46</v>
      </c>
      <c r="C140" s="12" t="s">
        <v>90</v>
      </c>
      <c r="D140" s="12" t="s">
        <v>116</v>
      </c>
      <c r="E140" s="12" t="s">
        <v>58</v>
      </c>
      <c r="F140" s="12"/>
      <c r="G140" s="12"/>
      <c r="H140" s="12"/>
      <c r="I140" s="12"/>
      <c r="J140" s="19">
        <v>1910.319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1910.3168</v>
      </c>
      <c r="X140" s="13">
        <v>0</v>
      </c>
      <c r="Y140" s="14">
        <f aca="true" t="shared" si="2" ref="Y140:Y203">W140/J140</f>
        <v>0.9999988483598813</v>
      </c>
      <c r="Z140" s="4">
        <v>0</v>
      </c>
      <c r="AA140" s="5">
        <v>0</v>
      </c>
      <c r="AB140" s="4">
        <v>0</v>
      </c>
    </row>
    <row r="141" spans="1:28" ht="15.75" outlineLevel="5">
      <c r="A141" s="11"/>
      <c r="B141" s="12" t="s">
        <v>46</v>
      </c>
      <c r="C141" s="12" t="s">
        <v>90</v>
      </c>
      <c r="D141" s="12" t="s">
        <v>116</v>
      </c>
      <c r="E141" s="12" t="s">
        <v>58</v>
      </c>
      <c r="F141" s="12"/>
      <c r="G141" s="12"/>
      <c r="H141" s="12"/>
      <c r="I141" s="12"/>
      <c r="J141" s="19">
        <v>1910.319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1910.3168</v>
      </c>
      <c r="X141" s="13">
        <v>0</v>
      </c>
      <c r="Y141" s="14">
        <f t="shared" si="2"/>
        <v>0.9999988483598813</v>
      </c>
      <c r="Z141" s="4">
        <v>0</v>
      </c>
      <c r="AA141" s="5">
        <v>0</v>
      </c>
      <c r="AB141" s="4">
        <v>0</v>
      </c>
    </row>
    <row r="142" spans="1:28" ht="31.5" outlineLevel="4">
      <c r="A142" s="11" t="s">
        <v>21</v>
      </c>
      <c r="B142" s="12" t="s">
        <v>46</v>
      </c>
      <c r="C142" s="12" t="s">
        <v>90</v>
      </c>
      <c r="D142" s="12" t="s">
        <v>116</v>
      </c>
      <c r="E142" s="12" t="s">
        <v>22</v>
      </c>
      <c r="F142" s="12"/>
      <c r="G142" s="12"/>
      <c r="H142" s="12"/>
      <c r="I142" s="12"/>
      <c r="J142" s="19">
        <v>333.876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333.876</v>
      </c>
      <c r="X142" s="13">
        <v>0</v>
      </c>
      <c r="Y142" s="14">
        <f t="shared" si="2"/>
        <v>1</v>
      </c>
      <c r="Z142" s="4">
        <v>0</v>
      </c>
      <c r="AA142" s="5">
        <v>0</v>
      </c>
      <c r="AB142" s="4">
        <v>0</v>
      </c>
    </row>
    <row r="143" spans="1:28" ht="15.75" outlineLevel="5">
      <c r="A143" s="11"/>
      <c r="B143" s="12" t="s">
        <v>46</v>
      </c>
      <c r="C143" s="12" t="s">
        <v>90</v>
      </c>
      <c r="D143" s="12" t="s">
        <v>116</v>
      </c>
      <c r="E143" s="12" t="s">
        <v>22</v>
      </c>
      <c r="F143" s="12"/>
      <c r="G143" s="12"/>
      <c r="H143" s="12"/>
      <c r="I143" s="12"/>
      <c r="J143" s="19">
        <v>333.876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333.876</v>
      </c>
      <c r="X143" s="13">
        <v>0</v>
      </c>
      <c r="Y143" s="14">
        <f t="shared" si="2"/>
        <v>1</v>
      </c>
      <c r="Z143" s="4">
        <v>0</v>
      </c>
      <c r="AA143" s="5">
        <v>0</v>
      </c>
      <c r="AB143" s="4">
        <v>0</v>
      </c>
    </row>
    <row r="144" spans="1:28" ht="78.75" outlineLevel="3">
      <c r="A144" s="11" t="s">
        <v>117</v>
      </c>
      <c r="B144" s="12" t="s">
        <v>46</v>
      </c>
      <c r="C144" s="12" t="s">
        <v>90</v>
      </c>
      <c r="D144" s="12" t="s">
        <v>118</v>
      </c>
      <c r="E144" s="12"/>
      <c r="F144" s="12"/>
      <c r="G144" s="12"/>
      <c r="H144" s="12"/>
      <c r="I144" s="12"/>
      <c r="J144" s="19">
        <v>1634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1634</v>
      </c>
      <c r="X144" s="13">
        <v>0</v>
      </c>
      <c r="Y144" s="14">
        <f t="shared" si="2"/>
        <v>1</v>
      </c>
      <c r="Z144" s="4">
        <v>0</v>
      </c>
      <c r="AA144" s="5">
        <v>0</v>
      </c>
      <c r="AB144" s="4">
        <v>0</v>
      </c>
    </row>
    <row r="145" spans="1:28" ht="15.75" outlineLevel="4">
      <c r="A145" s="11" t="s">
        <v>83</v>
      </c>
      <c r="B145" s="12" t="s">
        <v>46</v>
      </c>
      <c r="C145" s="12" t="s">
        <v>90</v>
      </c>
      <c r="D145" s="12" t="s">
        <v>118</v>
      </c>
      <c r="E145" s="12" t="s">
        <v>84</v>
      </c>
      <c r="F145" s="12"/>
      <c r="G145" s="12"/>
      <c r="H145" s="12"/>
      <c r="I145" s="12"/>
      <c r="J145" s="19">
        <v>1634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1634</v>
      </c>
      <c r="X145" s="13">
        <v>0</v>
      </c>
      <c r="Y145" s="14">
        <f t="shared" si="2"/>
        <v>1</v>
      </c>
      <c r="Z145" s="4">
        <v>0</v>
      </c>
      <c r="AA145" s="5">
        <v>0</v>
      </c>
      <c r="AB145" s="4">
        <v>0</v>
      </c>
    </row>
    <row r="146" spans="1:28" ht="15.75" outlineLevel="5">
      <c r="A146" s="11"/>
      <c r="B146" s="12" t="s">
        <v>46</v>
      </c>
      <c r="C146" s="12" t="s">
        <v>90</v>
      </c>
      <c r="D146" s="12" t="s">
        <v>118</v>
      </c>
      <c r="E146" s="12" t="s">
        <v>84</v>
      </c>
      <c r="F146" s="12"/>
      <c r="G146" s="12"/>
      <c r="H146" s="12"/>
      <c r="I146" s="12"/>
      <c r="J146" s="19">
        <v>1634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1634</v>
      </c>
      <c r="X146" s="13">
        <v>0</v>
      </c>
      <c r="Y146" s="14">
        <f t="shared" si="2"/>
        <v>1</v>
      </c>
      <c r="Z146" s="4">
        <v>0</v>
      </c>
      <c r="AA146" s="5">
        <v>0</v>
      </c>
      <c r="AB146" s="4">
        <v>0</v>
      </c>
    </row>
    <row r="147" spans="1:28" ht="47.25" outlineLevel="2">
      <c r="A147" s="11" t="s">
        <v>119</v>
      </c>
      <c r="B147" s="12" t="s">
        <v>46</v>
      </c>
      <c r="C147" s="12" t="s">
        <v>120</v>
      </c>
      <c r="D147" s="12"/>
      <c r="E147" s="12"/>
      <c r="F147" s="12"/>
      <c r="G147" s="12"/>
      <c r="H147" s="12"/>
      <c r="I147" s="12"/>
      <c r="J147" s="19">
        <v>364.17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364.1682</v>
      </c>
      <c r="X147" s="13">
        <v>0</v>
      </c>
      <c r="Y147" s="14">
        <f t="shared" si="2"/>
        <v>0.9999950572534805</v>
      </c>
      <c r="Z147" s="4">
        <v>0</v>
      </c>
      <c r="AA147" s="5">
        <v>0</v>
      </c>
      <c r="AB147" s="4">
        <v>0</v>
      </c>
    </row>
    <row r="148" spans="1:28" ht="63" outlineLevel="3">
      <c r="A148" s="11" t="s">
        <v>121</v>
      </c>
      <c r="B148" s="12" t="s">
        <v>46</v>
      </c>
      <c r="C148" s="12" t="s">
        <v>120</v>
      </c>
      <c r="D148" s="12" t="s">
        <v>122</v>
      </c>
      <c r="E148" s="12"/>
      <c r="F148" s="12"/>
      <c r="G148" s="12"/>
      <c r="H148" s="12"/>
      <c r="I148" s="12"/>
      <c r="J148" s="19">
        <v>38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38</v>
      </c>
      <c r="X148" s="13">
        <v>0</v>
      </c>
      <c r="Y148" s="14">
        <f t="shared" si="2"/>
        <v>1</v>
      </c>
      <c r="Z148" s="4">
        <v>0</v>
      </c>
      <c r="AA148" s="5">
        <v>0</v>
      </c>
      <c r="AB148" s="4">
        <v>0</v>
      </c>
    </row>
    <row r="149" spans="1:28" ht="31.5" outlineLevel="4">
      <c r="A149" s="11" t="s">
        <v>57</v>
      </c>
      <c r="B149" s="12" t="s">
        <v>46</v>
      </c>
      <c r="C149" s="12" t="s">
        <v>120</v>
      </c>
      <c r="D149" s="12" t="s">
        <v>122</v>
      </c>
      <c r="E149" s="12" t="s">
        <v>58</v>
      </c>
      <c r="F149" s="12"/>
      <c r="G149" s="12"/>
      <c r="H149" s="12"/>
      <c r="I149" s="12"/>
      <c r="J149" s="19">
        <v>38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38</v>
      </c>
      <c r="X149" s="13">
        <v>0</v>
      </c>
      <c r="Y149" s="14">
        <f t="shared" si="2"/>
        <v>1</v>
      </c>
      <c r="Z149" s="4">
        <v>0</v>
      </c>
      <c r="AA149" s="5">
        <v>0</v>
      </c>
      <c r="AB149" s="4">
        <v>0</v>
      </c>
    </row>
    <row r="150" spans="1:28" ht="15.75" outlineLevel="5">
      <c r="A150" s="11"/>
      <c r="B150" s="12" t="s">
        <v>46</v>
      </c>
      <c r="C150" s="12" t="s">
        <v>120</v>
      </c>
      <c r="D150" s="12" t="s">
        <v>122</v>
      </c>
      <c r="E150" s="12" t="s">
        <v>58</v>
      </c>
      <c r="F150" s="12"/>
      <c r="G150" s="12"/>
      <c r="H150" s="12"/>
      <c r="I150" s="12"/>
      <c r="J150" s="19">
        <v>38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38</v>
      </c>
      <c r="X150" s="13">
        <v>0</v>
      </c>
      <c r="Y150" s="14">
        <f t="shared" si="2"/>
        <v>1</v>
      </c>
      <c r="Z150" s="4">
        <v>0</v>
      </c>
      <c r="AA150" s="5">
        <v>0</v>
      </c>
      <c r="AB150" s="4">
        <v>0</v>
      </c>
    </row>
    <row r="151" spans="1:28" ht="31.5" outlineLevel="3">
      <c r="A151" s="11" t="s">
        <v>123</v>
      </c>
      <c r="B151" s="12" t="s">
        <v>46</v>
      </c>
      <c r="C151" s="12" t="s">
        <v>120</v>
      </c>
      <c r="D151" s="12" t="s">
        <v>124</v>
      </c>
      <c r="E151" s="12"/>
      <c r="F151" s="12"/>
      <c r="G151" s="12"/>
      <c r="H151" s="12"/>
      <c r="I151" s="12"/>
      <c r="J151" s="19">
        <v>326.17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326.1682</v>
      </c>
      <c r="X151" s="13">
        <v>0</v>
      </c>
      <c r="Y151" s="14">
        <f t="shared" si="2"/>
        <v>0.999994481405402</v>
      </c>
      <c r="Z151" s="4">
        <v>0</v>
      </c>
      <c r="AA151" s="5">
        <v>0</v>
      </c>
      <c r="AB151" s="4">
        <v>0</v>
      </c>
    </row>
    <row r="152" spans="1:28" ht="31.5" outlineLevel="4">
      <c r="A152" s="11" t="s">
        <v>17</v>
      </c>
      <c r="B152" s="12" t="s">
        <v>46</v>
      </c>
      <c r="C152" s="12" t="s">
        <v>120</v>
      </c>
      <c r="D152" s="12" t="s">
        <v>124</v>
      </c>
      <c r="E152" s="12" t="s">
        <v>18</v>
      </c>
      <c r="F152" s="12"/>
      <c r="G152" s="12"/>
      <c r="H152" s="12"/>
      <c r="I152" s="12"/>
      <c r="J152" s="19">
        <v>326.17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326.1682</v>
      </c>
      <c r="X152" s="13">
        <v>0</v>
      </c>
      <c r="Y152" s="14">
        <f t="shared" si="2"/>
        <v>0.999994481405402</v>
      </c>
      <c r="Z152" s="4">
        <v>0</v>
      </c>
      <c r="AA152" s="5">
        <v>0</v>
      </c>
      <c r="AB152" s="4">
        <v>0</v>
      </c>
    </row>
    <row r="153" spans="1:28" ht="15.75" outlineLevel="5">
      <c r="A153" s="11"/>
      <c r="B153" s="12" t="s">
        <v>46</v>
      </c>
      <c r="C153" s="12" t="s">
        <v>120</v>
      </c>
      <c r="D153" s="12" t="s">
        <v>124</v>
      </c>
      <c r="E153" s="12" t="s">
        <v>18</v>
      </c>
      <c r="F153" s="12"/>
      <c r="G153" s="12"/>
      <c r="H153" s="12"/>
      <c r="I153" s="12"/>
      <c r="J153" s="19">
        <v>326.17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326.1682</v>
      </c>
      <c r="X153" s="13">
        <v>0</v>
      </c>
      <c r="Y153" s="14">
        <f t="shared" si="2"/>
        <v>0.999994481405402</v>
      </c>
      <c r="Z153" s="4">
        <v>0</v>
      </c>
      <c r="AA153" s="5">
        <v>0</v>
      </c>
      <c r="AB153" s="4">
        <v>0</v>
      </c>
    </row>
    <row r="154" spans="1:28" ht="31.5" outlineLevel="2">
      <c r="A154" s="11" t="s">
        <v>125</v>
      </c>
      <c r="B154" s="12" t="s">
        <v>46</v>
      </c>
      <c r="C154" s="12" t="s">
        <v>126</v>
      </c>
      <c r="D154" s="12"/>
      <c r="E154" s="12"/>
      <c r="F154" s="12"/>
      <c r="G154" s="12"/>
      <c r="H154" s="12"/>
      <c r="I154" s="12"/>
      <c r="J154" s="19">
        <v>4758.366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4758.366</v>
      </c>
      <c r="X154" s="13">
        <v>0</v>
      </c>
      <c r="Y154" s="14">
        <f t="shared" si="2"/>
        <v>1</v>
      </c>
      <c r="Z154" s="4">
        <v>0</v>
      </c>
      <c r="AA154" s="5">
        <v>0</v>
      </c>
      <c r="AB154" s="4">
        <v>0</v>
      </c>
    </row>
    <row r="155" spans="1:28" ht="47.25" outlineLevel="3">
      <c r="A155" s="11" t="s">
        <v>127</v>
      </c>
      <c r="B155" s="12" t="s">
        <v>46</v>
      </c>
      <c r="C155" s="12" t="s">
        <v>126</v>
      </c>
      <c r="D155" s="12" t="s">
        <v>128</v>
      </c>
      <c r="E155" s="12"/>
      <c r="F155" s="12"/>
      <c r="G155" s="12"/>
      <c r="H155" s="12"/>
      <c r="I155" s="12"/>
      <c r="J155" s="19">
        <v>2209.794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2209.794</v>
      </c>
      <c r="X155" s="13">
        <v>0</v>
      </c>
      <c r="Y155" s="14">
        <f t="shared" si="2"/>
        <v>1</v>
      </c>
      <c r="Z155" s="4">
        <v>0</v>
      </c>
      <c r="AA155" s="5">
        <v>0</v>
      </c>
      <c r="AB155" s="4">
        <v>0</v>
      </c>
    </row>
    <row r="156" spans="1:28" ht="15.75" outlineLevel="4">
      <c r="A156" s="11" t="s">
        <v>83</v>
      </c>
      <c r="B156" s="12" t="s">
        <v>46</v>
      </c>
      <c r="C156" s="12" t="s">
        <v>126</v>
      </c>
      <c r="D156" s="12" t="s">
        <v>128</v>
      </c>
      <c r="E156" s="12" t="s">
        <v>84</v>
      </c>
      <c r="F156" s="12"/>
      <c r="G156" s="12"/>
      <c r="H156" s="12"/>
      <c r="I156" s="12"/>
      <c r="J156" s="19">
        <v>2209.794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2209.794</v>
      </c>
      <c r="X156" s="13">
        <v>0</v>
      </c>
      <c r="Y156" s="14">
        <f t="shared" si="2"/>
        <v>1</v>
      </c>
      <c r="Z156" s="4">
        <v>0</v>
      </c>
      <c r="AA156" s="5">
        <v>0</v>
      </c>
      <c r="AB156" s="4">
        <v>0</v>
      </c>
    </row>
    <row r="157" spans="1:28" ht="15.75" outlineLevel="5">
      <c r="A157" s="11"/>
      <c r="B157" s="12" t="s">
        <v>46</v>
      </c>
      <c r="C157" s="12" t="s">
        <v>126</v>
      </c>
      <c r="D157" s="12" t="s">
        <v>128</v>
      </c>
      <c r="E157" s="12" t="s">
        <v>84</v>
      </c>
      <c r="F157" s="12"/>
      <c r="G157" s="12"/>
      <c r="H157" s="12"/>
      <c r="I157" s="12"/>
      <c r="J157" s="13">
        <v>2209.794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2209.794</v>
      </c>
      <c r="X157" s="13">
        <v>0</v>
      </c>
      <c r="Y157" s="14">
        <f t="shared" si="2"/>
        <v>1</v>
      </c>
      <c r="Z157" s="4">
        <v>0</v>
      </c>
      <c r="AA157" s="5">
        <v>0</v>
      </c>
      <c r="AB157" s="4">
        <v>0</v>
      </c>
    </row>
    <row r="158" spans="1:28" ht="63" outlineLevel="3">
      <c r="A158" s="11" t="s">
        <v>129</v>
      </c>
      <c r="B158" s="12" t="s">
        <v>46</v>
      </c>
      <c r="C158" s="12" t="s">
        <v>126</v>
      </c>
      <c r="D158" s="12" t="s">
        <v>130</v>
      </c>
      <c r="E158" s="12"/>
      <c r="F158" s="12"/>
      <c r="G158" s="12"/>
      <c r="H158" s="12"/>
      <c r="I158" s="12"/>
      <c r="J158" s="13">
        <v>568.026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568.026</v>
      </c>
      <c r="X158" s="13">
        <v>0</v>
      </c>
      <c r="Y158" s="14">
        <f t="shared" si="2"/>
        <v>1</v>
      </c>
      <c r="Z158" s="4">
        <v>0</v>
      </c>
      <c r="AA158" s="5">
        <v>0</v>
      </c>
      <c r="AB158" s="4">
        <v>0</v>
      </c>
    </row>
    <row r="159" spans="1:28" ht="15.75" outlineLevel="4">
      <c r="A159" s="11" t="s">
        <v>83</v>
      </c>
      <c r="B159" s="12" t="s">
        <v>46</v>
      </c>
      <c r="C159" s="12" t="s">
        <v>126</v>
      </c>
      <c r="D159" s="12" t="s">
        <v>130</v>
      </c>
      <c r="E159" s="12" t="s">
        <v>84</v>
      </c>
      <c r="F159" s="12"/>
      <c r="G159" s="12"/>
      <c r="H159" s="12"/>
      <c r="I159" s="12"/>
      <c r="J159" s="19">
        <v>568.026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568.026</v>
      </c>
      <c r="X159" s="13">
        <v>0</v>
      </c>
      <c r="Y159" s="14">
        <f t="shared" si="2"/>
        <v>1</v>
      </c>
      <c r="Z159" s="4">
        <v>0</v>
      </c>
      <c r="AA159" s="5">
        <v>0</v>
      </c>
      <c r="AB159" s="4">
        <v>0</v>
      </c>
    </row>
    <row r="160" spans="1:28" ht="15.75" outlineLevel="5">
      <c r="A160" s="11"/>
      <c r="B160" s="12" t="s">
        <v>46</v>
      </c>
      <c r="C160" s="12" t="s">
        <v>126</v>
      </c>
      <c r="D160" s="12" t="s">
        <v>130</v>
      </c>
      <c r="E160" s="12" t="s">
        <v>84</v>
      </c>
      <c r="F160" s="12"/>
      <c r="G160" s="12"/>
      <c r="H160" s="12"/>
      <c r="I160" s="12"/>
      <c r="J160" s="19">
        <v>568.026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568.026</v>
      </c>
      <c r="X160" s="13">
        <v>0</v>
      </c>
      <c r="Y160" s="14">
        <f t="shared" si="2"/>
        <v>1</v>
      </c>
      <c r="Z160" s="4">
        <v>0</v>
      </c>
      <c r="AA160" s="5">
        <v>0</v>
      </c>
      <c r="AB160" s="4">
        <v>0</v>
      </c>
    </row>
    <row r="161" spans="1:28" ht="47.25" outlineLevel="3">
      <c r="A161" s="11" t="s">
        <v>131</v>
      </c>
      <c r="B161" s="12" t="s">
        <v>46</v>
      </c>
      <c r="C161" s="12" t="s">
        <v>126</v>
      </c>
      <c r="D161" s="12" t="s">
        <v>132</v>
      </c>
      <c r="E161" s="12"/>
      <c r="F161" s="12"/>
      <c r="G161" s="12"/>
      <c r="H161" s="12"/>
      <c r="I161" s="12"/>
      <c r="J161" s="19">
        <v>1734.83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1734.83</v>
      </c>
      <c r="X161" s="13">
        <v>0</v>
      </c>
      <c r="Y161" s="14">
        <f t="shared" si="2"/>
        <v>1</v>
      </c>
      <c r="Z161" s="4">
        <v>0</v>
      </c>
      <c r="AA161" s="5">
        <v>0</v>
      </c>
      <c r="AB161" s="4">
        <v>0</v>
      </c>
    </row>
    <row r="162" spans="1:28" ht="31.5" outlineLevel="4">
      <c r="A162" s="11" t="s">
        <v>17</v>
      </c>
      <c r="B162" s="12" t="s">
        <v>46</v>
      </c>
      <c r="C162" s="12" t="s">
        <v>126</v>
      </c>
      <c r="D162" s="12" t="s">
        <v>132</v>
      </c>
      <c r="E162" s="12" t="s">
        <v>18</v>
      </c>
      <c r="F162" s="12"/>
      <c r="G162" s="12"/>
      <c r="H162" s="12"/>
      <c r="I162" s="12"/>
      <c r="J162" s="19">
        <v>1734.83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1734.83</v>
      </c>
      <c r="X162" s="13">
        <v>0</v>
      </c>
      <c r="Y162" s="14">
        <f t="shared" si="2"/>
        <v>1</v>
      </c>
      <c r="Z162" s="4">
        <v>0</v>
      </c>
      <c r="AA162" s="5">
        <v>0</v>
      </c>
      <c r="AB162" s="4">
        <v>0</v>
      </c>
    </row>
    <row r="163" spans="1:28" ht="15.75" outlineLevel="5">
      <c r="A163" s="11"/>
      <c r="B163" s="12" t="s">
        <v>46</v>
      </c>
      <c r="C163" s="12" t="s">
        <v>126</v>
      </c>
      <c r="D163" s="12" t="s">
        <v>132</v>
      </c>
      <c r="E163" s="12" t="s">
        <v>18</v>
      </c>
      <c r="F163" s="12"/>
      <c r="G163" s="12"/>
      <c r="H163" s="12"/>
      <c r="I163" s="12"/>
      <c r="J163" s="19">
        <v>1734.83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1734.83</v>
      </c>
      <c r="X163" s="13">
        <v>0</v>
      </c>
      <c r="Y163" s="14">
        <f t="shared" si="2"/>
        <v>1</v>
      </c>
      <c r="Z163" s="4">
        <v>0</v>
      </c>
      <c r="AA163" s="5">
        <v>0</v>
      </c>
      <c r="AB163" s="4">
        <v>0</v>
      </c>
    </row>
    <row r="164" spans="1:28" ht="31.5" outlineLevel="3">
      <c r="A164" s="11" t="s">
        <v>133</v>
      </c>
      <c r="B164" s="12" t="s">
        <v>46</v>
      </c>
      <c r="C164" s="12" t="s">
        <v>126</v>
      </c>
      <c r="D164" s="12" t="s">
        <v>134</v>
      </c>
      <c r="E164" s="12"/>
      <c r="F164" s="12"/>
      <c r="G164" s="12"/>
      <c r="H164" s="12"/>
      <c r="I164" s="12"/>
      <c r="J164" s="19">
        <v>154.4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154.4</v>
      </c>
      <c r="X164" s="13">
        <v>0</v>
      </c>
      <c r="Y164" s="14">
        <f t="shared" si="2"/>
        <v>1</v>
      </c>
      <c r="Z164" s="4">
        <v>0</v>
      </c>
      <c r="AA164" s="5">
        <v>0</v>
      </c>
      <c r="AB164" s="4">
        <v>0</v>
      </c>
    </row>
    <row r="165" spans="1:28" ht="31.5" outlineLevel="4">
      <c r="A165" s="11" t="s">
        <v>17</v>
      </c>
      <c r="B165" s="12" t="s">
        <v>46</v>
      </c>
      <c r="C165" s="12" t="s">
        <v>126</v>
      </c>
      <c r="D165" s="12" t="s">
        <v>134</v>
      </c>
      <c r="E165" s="12" t="s">
        <v>18</v>
      </c>
      <c r="F165" s="12"/>
      <c r="G165" s="12"/>
      <c r="H165" s="12"/>
      <c r="I165" s="12"/>
      <c r="J165" s="19">
        <v>154.4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154.4</v>
      </c>
      <c r="X165" s="13">
        <v>0</v>
      </c>
      <c r="Y165" s="14">
        <f t="shared" si="2"/>
        <v>1</v>
      </c>
      <c r="Z165" s="4">
        <v>0</v>
      </c>
      <c r="AA165" s="5">
        <v>0</v>
      </c>
      <c r="AB165" s="4">
        <v>0</v>
      </c>
    </row>
    <row r="166" spans="1:28" ht="15.75" outlineLevel="5">
      <c r="A166" s="11"/>
      <c r="B166" s="12" t="s">
        <v>46</v>
      </c>
      <c r="C166" s="12" t="s">
        <v>126</v>
      </c>
      <c r="D166" s="12" t="s">
        <v>134</v>
      </c>
      <c r="E166" s="12" t="s">
        <v>18</v>
      </c>
      <c r="F166" s="12"/>
      <c r="G166" s="12"/>
      <c r="H166" s="12"/>
      <c r="I166" s="12"/>
      <c r="J166" s="19">
        <v>154.4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154.4</v>
      </c>
      <c r="X166" s="13">
        <v>0</v>
      </c>
      <c r="Y166" s="14">
        <f t="shared" si="2"/>
        <v>1</v>
      </c>
      <c r="Z166" s="4">
        <v>0</v>
      </c>
      <c r="AA166" s="5">
        <v>0</v>
      </c>
      <c r="AB166" s="4">
        <v>0</v>
      </c>
    </row>
    <row r="167" spans="1:28" ht="47.25" outlineLevel="3">
      <c r="A167" s="11" t="s">
        <v>135</v>
      </c>
      <c r="B167" s="12" t="s">
        <v>46</v>
      </c>
      <c r="C167" s="12" t="s">
        <v>126</v>
      </c>
      <c r="D167" s="12" t="s">
        <v>136</v>
      </c>
      <c r="E167" s="12"/>
      <c r="F167" s="12"/>
      <c r="G167" s="12"/>
      <c r="H167" s="12"/>
      <c r="I167" s="12"/>
      <c r="J167" s="19">
        <v>91.316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91.316</v>
      </c>
      <c r="X167" s="13">
        <v>0</v>
      </c>
      <c r="Y167" s="14">
        <f t="shared" si="2"/>
        <v>1</v>
      </c>
      <c r="Z167" s="4">
        <v>0</v>
      </c>
      <c r="AA167" s="5">
        <v>0</v>
      </c>
      <c r="AB167" s="4">
        <v>0</v>
      </c>
    </row>
    <row r="168" spans="1:28" ht="15.75" outlineLevel="4">
      <c r="A168" s="11" t="s">
        <v>83</v>
      </c>
      <c r="B168" s="12" t="s">
        <v>46</v>
      </c>
      <c r="C168" s="12" t="s">
        <v>126</v>
      </c>
      <c r="D168" s="12" t="s">
        <v>136</v>
      </c>
      <c r="E168" s="12" t="s">
        <v>84</v>
      </c>
      <c r="F168" s="12"/>
      <c r="G168" s="12"/>
      <c r="H168" s="12"/>
      <c r="I168" s="12"/>
      <c r="J168" s="19">
        <v>2.412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2.412</v>
      </c>
      <c r="X168" s="13">
        <v>0</v>
      </c>
      <c r="Y168" s="14">
        <f t="shared" si="2"/>
        <v>1</v>
      </c>
      <c r="Z168" s="4">
        <v>0</v>
      </c>
      <c r="AA168" s="5">
        <v>0</v>
      </c>
      <c r="AB168" s="4">
        <v>0</v>
      </c>
    </row>
    <row r="169" spans="1:28" ht="15.75" outlineLevel="5">
      <c r="A169" s="11"/>
      <c r="B169" s="12" t="s">
        <v>46</v>
      </c>
      <c r="C169" s="12" t="s">
        <v>126</v>
      </c>
      <c r="D169" s="12" t="s">
        <v>136</v>
      </c>
      <c r="E169" s="12" t="s">
        <v>84</v>
      </c>
      <c r="F169" s="12"/>
      <c r="G169" s="12"/>
      <c r="H169" s="12"/>
      <c r="I169" s="12"/>
      <c r="J169" s="19">
        <v>2.412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2.412</v>
      </c>
      <c r="X169" s="13">
        <v>0</v>
      </c>
      <c r="Y169" s="14">
        <f t="shared" si="2"/>
        <v>1</v>
      </c>
      <c r="Z169" s="4">
        <v>0</v>
      </c>
      <c r="AA169" s="5">
        <v>0</v>
      </c>
      <c r="AB169" s="4">
        <v>0</v>
      </c>
    </row>
    <row r="170" spans="1:28" ht="31.5" outlineLevel="4">
      <c r="A170" s="11" t="s">
        <v>17</v>
      </c>
      <c r="B170" s="12" t="s">
        <v>46</v>
      </c>
      <c r="C170" s="12" t="s">
        <v>126</v>
      </c>
      <c r="D170" s="12" t="s">
        <v>136</v>
      </c>
      <c r="E170" s="12" t="s">
        <v>18</v>
      </c>
      <c r="F170" s="12"/>
      <c r="G170" s="12"/>
      <c r="H170" s="12"/>
      <c r="I170" s="12"/>
      <c r="J170" s="19">
        <v>88.904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88.904</v>
      </c>
      <c r="X170" s="13">
        <v>0</v>
      </c>
      <c r="Y170" s="14">
        <f t="shared" si="2"/>
        <v>1</v>
      </c>
      <c r="Z170" s="4">
        <v>0</v>
      </c>
      <c r="AA170" s="5">
        <v>0</v>
      </c>
      <c r="AB170" s="4">
        <v>0</v>
      </c>
    </row>
    <row r="171" spans="1:28" ht="15.75" outlineLevel="5">
      <c r="A171" s="11"/>
      <c r="B171" s="12" t="s">
        <v>46</v>
      </c>
      <c r="C171" s="12" t="s">
        <v>126</v>
      </c>
      <c r="D171" s="12" t="s">
        <v>136</v>
      </c>
      <c r="E171" s="12" t="s">
        <v>18</v>
      </c>
      <c r="F171" s="12"/>
      <c r="G171" s="12"/>
      <c r="H171" s="12"/>
      <c r="I171" s="12"/>
      <c r="J171" s="19">
        <v>88.904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88.904</v>
      </c>
      <c r="X171" s="13">
        <v>0</v>
      </c>
      <c r="Y171" s="14">
        <f t="shared" si="2"/>
        <v>1</v>
      </c>
      <c r="Z171" s="4">
        <v>0</v>
      </c>
      <c r="AA171" s="5">
        <v>0</v>
      </c>
      <c r="AB171" s="4">
        <v>0</v>
      </c>
    </row>
    <row r="172" spans="1:28" ht="31.5" outlineLevel="2">
      <c r="A172" s="11" t="s">
        <v>137</v>
      </c>
      <c r="B172" s="12" t="s">
        <v>46</v>
      </c>
      <c r="C172" s="12" t="s">
        <v>138</v>
      </c>
      <c r="D172" s="12"/>
      <c r="E172" s="12"/>
      <c r="F172" s="12"/>
      <c r="G172" s="12"/>
      <c r="H172" s="12"/>
      <c r="I172" s="12"/>
      <c r="J172" s="19">
        <v>30100.152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30100.1466</v>
      </c>
      <c r="X172" s="13">
        <v>0</v>
      </c>
      <c r="Y172" s="14">
        <f t="shared" si="2"/>
        <v>0.9999998205989127</v>
      </c>
      <c r="Z172" s="4">
        <v>0</v>
      </c>
      <c r="AA172" s="5">
        <v>0</v>
      </c>
      <c r="AB172" s="4">
        <v>0</v>
      </c>
    </row>
    <row r="173" spans="1:28" ht="47.25" outlineLevel="3">
      <c r="A173" s="11" t="s">
        <v>139</v>
      </c>
      <c r="B173" s="12" t="s">
        <v>46</v>
      </c>
      <c r="C173" s="12" t="s">
        <v>138</v>
      </c>
      <c r="D173" s="12" t="s">
        <v>140</v>
      </c>
      <c r="E173" s="12"/>
      <c r="F173" s="12"/>
      <c r="G173" s="12"/>
      <c r="H173" s="12"/>
      <c r="I173" s="12"/>
      <c r="J173" s="19">
        <v>1075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1075</v>
      </c>
      <c r="X173" s="13">
        <v>0</v>
      </c>
      <c r="Y173" s="14">
        <f t="shared" si="2"/>
        <v>1</v>
      </c>
      <c r="Z173" s="4">
        <v>0</v>
      </c>
      <c r="AA173" s="5">
        <v>0</v>
      </c>
      <c r="AB173" s="4">
        <v>0</v>
      </c>
    </row>
    <row r="174" spans="1:28" ht="31.5" outlineLevel="4">
      <c r="A174" s="11" t="s">
        <v>21</v>
      </c>
      <c r="B174" s="12" t="s">
        <v>46</v>
      </c>
      <c r="C174" s="12" t="s">
        <v>138</v>
      </c>
      <c r="D174" s="12" t="s">
        <v>140</v>
      </c>
      <c r="E174" s="12" t="s">
        <v>22</v>
      </c>
      <c r="F174" s="12"/>
      <c r="G174" s="12"/>
      <c r="H174" s="12"/>
      <c r="I174" s="12"/>
      <c r="J174" s="19">
        <v>49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49</v>
      </c>
      <c r="X174" s="13">
        <v>0</v>
      </c>
      <c r="Y174" s="14">
        <f t="shared" si="2"/>
        <v>1</v>
      </c>
      <c r="Z174" s="4">
        <v>0</v>
      </c>
      <c r="AA174" s="5">
        <v>0</v>
      </c>
      <c r="AB174" s="4">
        <v>0</v>
      </c>
    </row>
    <row r="175" spans="1:28" ht="15.75" outlineLevel="5">
      <c r="A175" s="11"/>
      <c r="B175" s="12" t="s">
        <v>46</v>
      </c>
      <c r="C175" s="12" t="s">
        <v>138</v>
      </c>
      <c r="D175" s="12" t="s">
        <v>140</v>
      </c>
      <c r="E175" s="12" t="s">
        <v>22</v>
      </c>
      <c r="F175" s="12"/>
      <c r="G175" s="12"/>
      <c r="H175" s="12"/>
      <c r="I175" s="12"/>
      <c r="J175" s="19">
        <v>49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49</v>
      </c>
      <c r="X175" s="13">
        <v>0</v>
      </c>
      <c r="Y175" s="14">
        <f t="shared" si="2"/>
        <v>1</v>
      </c>
      <c r="Z175" s="4">
        <v>0</v>
      </c>
      <c r="AA175" s="5">
        <v>0</v>
      </c>
      <c r="AB175" s="4">
        <v>0</v>
      </c>
    </row>
    <row r="176" spans="1:28" ht="31.5" outlineLevel="4">
      <c r="A176" s="11" t="s">
        <v>17</v>
      </c>
      <c r="B176" s="12" t="s">
        <v>46</v>
      </c>
      <c r="C176" s="12" t="s">
        <v>138</v>
      </c>
      <c r="D176" s="12" t="s">
        <v>140</v>
      </c>
      <c r="E176" s="12" t="s">
        <v>18</v>
      </c>
      <c r="F176" s="12"/>
      <c r="G176" s="12"/>
      <c r="H176" s="12"/>
      <c r="I176" s="12"/>
      <c r="J176" s="19">
        <v>1026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1026</v>
      </c>
      <c r="X176" s="13">
        <v>0</v>
      </c>
      <c r="Y176" s="14">
        <f t="shared" si="2"/>
        <v>1</v>
      </c>
      <c r="Z176" s="4">
        <v>0</v>
      </c>
      <c r="AA176" s="5">
        <v>0</v>
      </c>
      <c r="AB176" s="4">
        <v>0</v>
      </c>
    </row>
    <row r="177" spans="1:28" ht="15.75" outlineLevel="5">
      <c r="A177" s="11"/>
      <c r="B177" s="12" t="s">
        <v>46</v>
      </c>
      <c r="C177" s="12" t="s">
        <v>138</v>
      </c>
      <c r="D177" s="12" t="s">
        <v>140</v>
      </c>
      <c r="E177" s="12" t="s">
        <v>18</v>
      </c>
      <c r="F177" s="12"/>
      <c r="G177" s="12"/>
      <c r="H177" s="12"/>
      <c r="I177" s="12"/>
      <c r="J177" s="19">
        <v>1026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1026</v>
      </c>
      <c r="X177" s="13">
        <v>0</v>
      </c>
      <c r="Y177" s="14">
        <f t="shared" si="2"/>
        <v>1</v>
      </c>
      <c r="Z177" s="4">
        <v>0</v>
      </c>
      <c r="AA177" s="5">
        <v>0</v>
      </c>
      <c r="AB177" s="4">
        <v>0</v>
      </c>
    </row>
    <row r="178" spans="1:28" ht="63" outlineLevel="3">
      <c r="A178" s="11" t="s">
        <v>141</v>
      </c>
      <c r="B178" s="12" t="s">
        <v>46</v>
      </c>
      <c r="C178" s="12" t="s">
        <v>138</v>
      </c>
      <c r="D178" s="12" t="s">
        <v>142</v>
      </c>
      <c r="E178" s="12"/>
      <c r="F178" s="12"/>
      <c r="G178" s="12"/>
      <c r="H178" s="12"/>
      <c r="I178" s="12"/>
      <c r="J178" s="19">
        <v>18077.66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18077.6593</v>
      </c>
      <c r="X178" s="13">
        <v>0</v>
      </c>
      <c r="Y178" s="14">
        <f t="shared" si="2"/>
        <v>0.9999999612781743</v>
      </c>
      <c r="Z178" s="4">
        <v>0</v>
      </c>
      <c r="AA178" s="5">
        <v>0</v>
      </c>
      <c r="AB178" s="4">
        <v>0</v>
      </c>
    </row>
    <row r="179" spans="1:28" ht="31.5" outlineLevel="4">
      <c r="A179" s="11" t="s">
        <v>57</v>
      </c>
      <c r="B179" s="12" t="s">
        <v>46</v>
      </c>
      <c r="C179" s="12" t="s">
        <v>138</v>
      </c>
      <c r="D179" s="12" t="s">
        <v>142</v>
      </c>
      <c r="E179" s="12" t="s">
        <v>58</v>
      </c>
      <c r="F179" s="12"/>
      <c r="G179" s="12"/>
      <c r="H179" s="12"/>
      <c r="I179" s="12"/>
      <c r="J179" s="19">
        <v>18077.66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18077.6593</v>
      </c>
      <c r="X179" s="13">
        <v>0</v>
      </c>
      <c r="Y179" s="14">
        <f t="shared" si="2"/>
        <v>0.9999999612781743</v>
      </c>
      <c r="Z179" s="4">
        <v>0</v>
      </c>
      <c r="AA179" s="5">
        <v>0</v>
      </c>
      <c r="AB179" s="4">
        <v>0</v>
      </c>
    </row>
    <row r="180" spans="1:28" ht="15.75" outlineLevel="5">
      <c r="A180" s="11"/>
      <c r="B180" s="12" t="s">
        <v>46</v>
      </c>
      <c r="C180" s="12" t="s">
        <v>138</v>
      </c>
      <c r="D180" s="12" t="s">
        <v>142</v>
      </c>
      <c r="E180" s="12" t="s">
        <v>58</v>
      </c>
      <c r="F180" s="12"/>
      <c r="G180" s="12"/>
      <c r="H180" s="12"/>
      <c r="I180" s="12"/>
      <c r="J180" s="19">
        <v>18077.66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18077.6593</v>
      </c>
      <c r="X180" s="13">
        <v>0</v>
      </c>
      <c r="Y180" s="14">
        <f t="shared" si="2"/>
        <v>0.9999999612781743</v>
      </c>
      <c r="Z180" s="4">
        <v>0</v>
      </c>
      <c r="AA180" s="5">
        <v>0</v>
      </c>
      <c r="AB180" s="4">
        <v>0</v>
      </c>
    </row>
    <row r="181" spans="1:28" ht="15.75" outlineLevel="3">
      <c r="A181" s="11" t="s">
        <v>143</v>
      </c>
      <c r="B181" s="12" t="s">
        <v>46</v>
      </c>
      <c r="C181" s="12" t="s">
        <v>138</v>
      </c>
      <c r="D181" s="12" t="s">
        <v>144</v>
      </c>
      <c r="E181" s="12"/>
      <c r="F181" s="12"/>
      <c r="G181" s="12"/>
      <c r="H181" s="12"/>
      <c r="I181" s="12"/>
      <c r="J181" s="19">
        <v>2082.262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2082.2606</v>
      </c>
      <c r="X181" s="13">
        <v>0</v>
      </c>
      <c r="Y181" s="14">
        <f t="shared" si="2"/>
        <v>0.9999993276542529</v>
      </c>
      <c r="Z181" s="4">
        <v>0</v>
      </c>
      <c r="AA181" s="5">
        <v>0</v>
      </c>
      <c r="AB181" s="4">
        <v>0</v>
      </c>
    </row>
    <row r="182" spans="1:28" ht="31.5" outlineLevel="4">
      <c r="A182" s="11" t="s">
        <v>17</v>
      </c>
      <c r="B182" s="12" t="s">
        <v>46</v>
      </c>
      <c r="C182" s="12" t="s">
        <v>138</v>
      </c>
      <c r="D182" s="12" t="s">
        <v>144</v>
      </c>
      <c r="E182" s="12" t="s">
        <v>18</v>
      </c>
      <c r="F182" s="12"/>
      <c r="G182" s="12"/>
      <c r="H182" s="12"/>
      <c r="I182" s="12"/>
      <c r="J182" s="19">
        <v>2082.262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2082.2606</v>
      </c>
      <c r="X182" s="13">
        <v>0</v>
      </c>
      <c r="Y182" s="14">
        <f t="shared" si="2"/>
        <v>0.9999993276542529</v>
      </c>
      <c r="Z182" s="4">
        <v>0</v>
      </c>
      <c r="AA182" s="5">
        <v>0</v>
      </c>
      <c r="AB182" s="4">
        <v>0</v>
      </c>
    </row>
    <row r="183" spans="1:28" ht="15.75" outlineLevel="5">
      <c r="A183" s="11"/>
      <c r="B183" s="12" t="s">
        <v>46</v>
      </c>
      <c r="C183" s="12" t="s">
        <v>138</v>
      </c>
      <c r="D183" s="12" t="s">
        <v>144</v>
      </c>
      <c r="E183" s="12" t="s">
        <v>18</v>
      </c>
      <c r="F183" s="12"/>
      <c r="G183" s="12"/>
      <c r="H183" s="12"/>
      <c r="I183" s="12"/>
      <c r="J183" s="19">
        <v>2082.262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2082.2606</v>
      </c>
      <c r="X183" s="13">
        <v>0</v>
      </c>
      <c r="Y183" s="14">
        <f t="shared" si="2"/>
        <v>0.9999993276542529</v>
      </c>
      <c r="Z183" s="4">
        <v>0</v>
      </c>
      <c r="AA183" s="5">
        <v>0</v>
      </c>
      <c r="AB183" s="4">
        <v>0</v>
      </c>
    </row>
    <row r="184" spans="1:28" ht="47.25" outlineLevel="3">
      <c r="A184" s="11" t="s">
        <v>145</v>
      </c>
      <c r="B184" s="12" t="s">
        <v>46</v>
      </c>
      <c r="C184" s="12" t="s">
        <v>138</v>
      </c>
      <c r="D184" s="12" t="s">
        <v>146</v>
      </c>
      <c r="E184" s="12"/>
      <c r="F184" s="12"/>
      <c r="G184" s="12"/>
      <c r="H184" s="12"/>
      <c r="I184" s="12"/>
      <c r="J184" s="19">
        <v>8865.23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8865.2267</v>
      </c>
      <c r="X184" s="13">
        <v>0</v>
      </c>
      <c r="Y184" s="14">
        <f t="shared" si="2"/>
        <v>0.9999996277592347</v>
      </c>
      <c r="Z184" s="4">
        <v>0</v>
      </c>
      <c r="AA184" s="5">
        <v>0</v>
      </c>
      <c r="AB184" s="4">
        <v>0</v>
      </c>
    </row>
    <row r="185" spans="1:28" ht="31.5" outlineLevel="4">
      <c r="A185" s="11" t="s">
        <v>57</v>
      </c>
      <c r="B185" s="12" t="s">
        <v>46</v>
      </c>
      <c r="C185" s="12" t="s">
        <v>138</v>
      </c>
      <c r="D185" s="12" t="s">
        <v>146</v>
      </c>
      <c r="E185" s="12" t="s">
        <v>58</v>
      </c>
      <c r="F185" s="12"/>
      <c r="G185" s="12"/>
      <c r="H185" s="12"/>
      <c r="I185" s="12"/>
      <c r="J185" s="19">
        <v>8537.693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8537.69</v>
      </c>
      <c r="X185" s="13">
        <v>0</v>
      </c>
      <c r="Y185" s="14">
        <f t="shared" si="2"/>
        <v>0.9999996486170212</v>
      </c>
      <c r="Z185" s="4">
        <v>0</v>
      </c>
      <c r="AA185" s="5">
        <v>0</v>
      </c>
      <c r="AB185" s="4">
        <v>0</v>
      </c>
    </row>
    <row r="186" spans="1:28" ht="15.75" outlineLevel="5">
      <c r="A186" s="11"/>
      <c r="B186" s="12" t="s">
        <v>46</v>
      </c>
      <c r="C186" s="12" t="s">
        <v>138</v>
      </c>
      <c r="D186" s="12" t="s">
        <v>146</v>
      </c>
      <c r="E186" s="12" t="s">
        <v>58</v>
      </c>
      <c r="F186" s="12"/>
      <c r="G186" s="12"/>
      <c r="H186" s="12"/>
      <c r="I186" s="12"/>
      <c r="J186" s="19">
        <v>8537.693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8537.69</v>
      </c>
      <c r="X186" s="13">
        <v>0</v>
      </c>
      <c r="Y186" s="14">
        <f t="shared" si="2"/>
        <v>0.9999996486170212</v>
      </c>
      <c r="Z186" s="4">
        <v>0</v>
      </c>
      <c r="AA186" s="5">
        <v>0</v>
      </c>
      <c r="AB186" s="4">
        <v>0</v>
      </c>
    </row>
    <row r="187" spans="1:28" ht="31.5" outlineLevel="4">
      <c r="A187" s="11" t="s">
        <v>21</v>
      </c>
      <c r="B187" s="12" t="s">
        <v>46</v>
      </c>
      <c r="C187" s="12" t="s">
        <v>138</v>
      </c>
      <c r="D187" s="12" t="s">
        <v>146</v>
      </c>
      <c r="E187" s="12" t="s">
        <v>22</v>
      </c>
      <c r="F187" s="12"/>
      <c r="G187" s="12"/>
      <c r="H187" s="12"/>
      <c r="I187" s="12"/>
      <c r="J187" s="19">
        <v>327.537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327.5367</v>
      </c>
      <c r="X187" s="13">
        <v>0</v>
      </c>
      <c r="Y187" s="14">
        <f t="shared" si="2"/>
        <v>0.9999990840729445</v>
      </c>
      <c r="Z187" s="4">
        <v>0</v>
      </c>
      <c r="AA187" s="5">
        <v>0</v>
      </c>
      <c r="AB187" s="4">
        <v>0</v>
      </c>
    </row>
    <row r="188" spans="1:28" ht="15.75" outlineLevel="5">
      <c r="A188" s="11"/>
      <c r="B188" s="12" t="s">
        <v>46</v>
      </c>
      <c r="C188" s="12" t="s">
        <v>138</v>
      </c>
      <c r="D188" s="12" t="s">
        <v>146</v>
      </c>
      <c r="E188" s="12" t="s">
        <v>22</v>
      </c>
      <c r="F188" s="12"/>
      <c r="G188" s="12"/>
      <c r="H188" s="12"/>
      <c r="I188" s="12"/>
      <c r="J188" s="19">
        <v>327.537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327.5367</v>
      </c>
      <c r="X188" s="13">
        <v>0</v>
      </c>
      <c r="Y188" s="14">
        <f t="shared" si="2"/>
        <v>0.9999990840729445</v>
      </c>
      <c r="Z188" s="4">
        <v>0</v>
      </c>
      <c r="AA188" s="5">
        <v>0</v>
      </c>
      <c r="AB188" s="4">
        <v>0</v>
      </c>
    </row>
    <row r="189" spans="1:28" ht="15.75" outlineLevel="1">
      <c r="A189" s="11" t="s">
        <v>27</v>
      </c>
      <c r="B189" s="12" t="s">
        <v>46</v>
      </c>
      <c r="C189" s="12" t="s">
        <v>28</v>
      </c>
      <c r="D189" s="12"/>
      <c r="E189" s="12"/>
      <c r="F189" s="12"/>
      <c r="G189" s="12"/>
      <c r="H189" s="12"/>
      <c r="I189" s="12"/>
      <c r="J189" s="19">
        <v>24638.3243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24175.5188</v>
      </c>
      <c r="X189" s="13">
        <v>0</v>
      </c>
      <c r="Y189" s="14">
        <f t="shared" si="2"/>
        <v>0.9812160318061891</v>
      </c>
      <c r="Z189" s="4">
        <v>0</v>
      </c>
      <c r="AA189" s="5">
        <v>0</v>
      </c>
      <c r="AB189" s="4">
        <v>0</v>
      </c>
    </row>
    <row r="190" spans="1:28" ht="15.75" outlineLevel="2">
      <c r="A190" s="11" t="s">
        <v>29</v>
      </c>
      <c r="B190" s="12" t="s">
        <v>46</v>
      </c>
      <c r="C190" s="12" t="s">
        <v>30</v>
      </c>
      <c r="D190" s="12"/>
      <c r="E190" s="12"/>
      <c r="F190" s="12"/>
      <c r="G190" s="12"/>
      <c r="H190" s="12"/>
      <c r="I190" s="12"/>
      <c r="J190" s="19">
        <v>5797.445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5350.8164</v>
      </c>
      <c r="X190" s="13">
        <v>0</v>
      </c>
      <c r="Y190" s="14">
        <f t="shared" si="2"/>
        <v>0.9229611320159139</v>
      </c>
      <c r="Z190" s="4">
        <v>0</v>
      </c>
      <c r="AA190" s="5">
        <v>0</v>
      </c>
      <c r="AB190" s="4">
        <v>0</v>
      </c>
    </row>
    <row r="191" spans="1:28" ht="78.75" outlineLevel="3">
      <c r="A191" s="11" t="s">
        <v>147</v>
      </c>
      <c r="B191" s="12" t="s">
        <v>46</v>
      </c>
      <c r="C191" s="12" t="s">
        <v>30</v>
      </c>
      <c r="D191" s="12" t="s">
        <v>148</v>
      </c>
      <c r="E191" s="12"/>
      <c r="F191" s="12"/>
      <c r="G191" s="12"/>
      <c r="H191" s="12"/>
      <c r="I191" s="12"/>
      <c r="J191" s="19">
        <v>5797.445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5350.8164</v>
      </c>
      <c r="X191" s="13">
        <v>0</v>
      </c>
      <c r="Y191" s="14">
        <f t="shared" si="2"/>
        <v>0.9229611320159139</v>
      </c>
      <c r="Z191" s="4">
        <v>0</v>
      </c>
      <c r="AA191" s="5">
        <v>0</v>
      </c>
      <c r="AB191" s="4">
        <v>0</v>
      </c>
    </row>
    <row r="192" spans="1:28" ht="47.25" outlineLevel="4">
      <c r="A192" s="11" t="s">
        <v>149</v>
      </c>
      <c r="B192" s="12" t="s">
        <v>46</v>
      </c>
      <c r="C192" s="12" t="s">
        <v>30</v>
      </c>
      <c r="D192" s="12" t="s">
        <v>148</v>
      </c>
      <c r="E192" s="12" t="s">
        <v>150</v>
      </c>
      <c r="F192" s="12"/>
      <c r="G192" s="12"/>
      <c r="H192" s="12"/>
      <c r="I192" s="12"/>
      <c r="J192" s="19">
        <v>2223.836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2223.8357</v>
      </c>
      <c r="X192" s="13">
        <v>0</v>
      </c>
      <c r="Y192" s="14">
        <f t="shared" si="2"/>
        <v>0.999999865097966</v>
      </c>
      <c r="Z192" s="4">
        <v>0</v>
      </c>
      <c r="AA192" s="5">
        <v>0</v>
      </c>
      <c r="AB192" s="4">
        <v>0</v>
      </c>
    </row>
    <row r="193" spans="1:28" ht="15.75" outlineLevel="5">
      <c r="A193" s="11"/>
      <c r="B193" s="12" t="s">
        <v>46</v>
      </c>
      <c r="C193" s="12" t="s">
        <v>30</v>
      </c>
      <c r="D193" s="12" t="s">
        <v>148</v>
      </c>
      <c r="E193" s="12" t="s">
        <v>150</v>
      </c>
      <c r="F193" s="12"/>
      <c r="G193" s="12"/>
      <c r="H193" s="12"/>
      <c r="I193" s="12"/>
      <c r="J193" s="19">
        <v>2223.836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2223.8357</v>
      </c>
      <c r="X193" s="13">
        <v>0</v>
      </c>
      <c r="Y193" s="14">
        <f t="shared" si="2"/>
        <v>0.999999865097966</v>
      </c>
      <c r="Z193" s="4">
        <v>0</v>
      </c>
      <c r="AA193" s="5">
        <v>0</v>
      </c>
      <c r="AB193" s="4">
        <v>0</v>
      </c>
    </row>
    <row r="194" spans="1:28" ht="31.5" outlineLevel="4">
      <c r="A194" s="11" t="s">
        <v>151</v>
      </c>
      <c r="B194" s="12" t="s">
        <v>46</v>
      </c>
      <c r="C194" s="12" t="s">
        <v>30</v>
      </c>
      <c r="D194" s="12" t="s">
        <v>148</v>
      </c>
      <c r="E194" s="12" t="s">
        <v>152</v>
      </c>
      <c r="F194" s="12"/>
      <c r="G194" s="12"/>
      <c r="H194" s="12"/>
      <c r="I194" s="12"/>
      <c r="J194" s="19">
        <v>3573.609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3126.9808</v>
      </c>
      <c r="X194" s="13">
        <v>0</v>
      </c>
      <c r="Y194" s="14">
        <f t="shared" si="2"/>
        <v>0.8750204065413983</v>
      </c>
      <c r="Z194" s="4">
        <v>0</v>
      </c>
      <c r="AA194" s="5">
        <v>0</v>
      </c>
      <c r="AB194" s="4">
        <v>0</v>
      </c>
    </row>
    <row r="195" spans="1:28" ht="15.75" outlineLevel="5">
      <c r="A195" s="11"/>
      <c r="B195" s="12" t="s">
        <v>46</v>
      </c>
      <c r="C195" s="12" t="s">
        <v>30</v>
      </c>
      <c r="D195" s="12" t="s">
        <v>148</v>
      </c>
      <c r="E195" s="12" t="s">
        <v>152</v>
      </c>
      <c r="F195" s="12"/>
      <c r="G195" s="12"/>
      <c r="H195" s="12"/>
      <c r="I195" s="12"/>
      <c r="J195" s="19">
        <v>3573.609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3126.9808</v>
      </c>
      <c r="X195" s="13">
        <v>0</v>
      </c>
      <c r="Y195" s="14">
        <f t="shared" si="2"/>
        <v>0.8750204065413983</v>
      </c>
      <c r="Z195" s="4">
        <v>0</v>
      </c>
      <c r="AA195" s="5">
        <v>0</v>
      </c>
      <c r="AB195" s="4">
        <v>0</v>
      </c>
    </row>
    <row r="196" spans="1:28" ht="15.75" outlineLevel="2">
      <c r="A196" s="11" t="s">
        <v>153</v>
      </c>
      <c r="B196" s="12" t="s">
        <v>46</v>
      </c>
      <c r="C196" s="12" t="s">
        <v>154</v>
      </c>
      <c r="D196" s="12"/>
      <c r="E196" s="12"/>
      <c r="F196" s="12"/>
      <c r="G196" s="12"/>
      <c r="H196" s="12"/>
      <c r="I196" s="12"/>
      <c r="J196" s="19">
        <v>18840.8793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18824.7024</v>
      </c>
      <c r="X196" s="13">
        <v>0</v>
      </c>
      <c r="Y196" s="14">
        <f t="shared" si="2"/>
        <v>0.9991413935760417</v>
      </c>
      <c r="Z196" s="4">
        <v>0</v>
      </c>
      <c r="AA196" s="5">
        <v>0</v>
      </c>
      <c r="AB196" s="4">
        <v>0</v>
      </c>
    </row>
    <row r="197" spans="1:28" ht="63" outlineLevel="3">
      <c r="A197" s="11" t="s">
        <v>155</v>
      </c>
      <c r="B197" s="12" t="s">
        <v>46</v>
      </c>
      <c r="C197" s="12" t="s">
        <v>154</v>
      </c>
      <c r="D197" s="12" t="s">
        <v>156</v>
      </c>
      <c r="E197" s="12"/>
      <c r="F197" s="12"/>
      <c r="G197" s="12"/>
      <c r="H197" s="12"/>
      <c r="I197" s="12"/>
      <c r="J197" s="19">
        <v>284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270.9135</v>
      </c>
      <c r="X197" s="13">
        <v>0</v>
      </c>
      <c r="Y197" s="14">
        <f t="shared" si="2"/>
        <v>0.9539207746478873</v>
      </c>
      <c r="Z197" s="4">
        <v>0</v>
      </c>
      <c r="AA197" s="5">
        <v>0</v>
      </c>
      <c r="AB197" s="4">
        <v>0</v>
      </c>
    </row>
    <row r="198" spans="1:28" ht="47.25" outlineLevel="4">
      <c r="A198" s="11" t="s">
        <v>149</v>
      </c>
      <c r="B198" s="12" t="s">
        <v>46</v>
      </c>
      <c r="C198" s="12" t="s">
        <v>154</v>
      </c>
      <c r="D198" s="12" t="s">
        <v>156</v>
      </c>
      <c r="E198" s="12" t="s">
        <v>150</v>
      </c>
      <c r="F198" s="12"/>
      <c r="G198" s="12"/>
      <c r="H198" s="12"/>
      <c r="I198" s="12"/>
      <c r="J198" s="19">
        <v>284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270.9135</v>
      </c>
      <c r="X198" s="13">
        <v>0</v>
      </c>
      <c r="Y198" s="14">
        <f t="shared" si="2"/>
        <v>0.9539207746478873</v>
      </c>
      <c r="Z198" s="4">
        <v>0</v>
      </c>
      <c r="AA198" s="5">
        <v>0</v>
      </c>
      <c r="AB198" s="4">
        <v>0</v>
      </c>
    </row>
    <row r="199" spans="1:28" ht="47.25" outlineLevel="5">
      <c r="A199" s="11" t="s">
        <v>157</v>
      </c>
      <c r="B199" s="12" t="s">
        <v>46</v>
      </c>
      <c r="C199" s="12" t="s">
        <v>154</v>
      </c>
      <c r="D199" s="12" t="s">
        <v>156</v>
      </c>
      <c r="E199" s="12" t="s">
        <v>150</v>
      </c>
      <c r="F199" s="12" t="s">
        <v>158</v>
      </c>
      <c r="G199" s="12"/>
      <c r="H199" s="12"/>
      <c r="I199" s="12"/>
      <c r="J199" s="19">
        <v>284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270.9135</v>
      </c>
      <c r="X199" s="13">
        <v>0</v>
      </c>
      <c r="Y199" s="14">
        <f t="shared" si="2"/>
        <v>0.9539207746478873</v>
      </c>
      <c r="Z199" s="4">
        <v>0</v>
      </c>
      <c r="AA199" s="5">
        <v>0</v>
      </c>
      <c r="AB199" s="4">
        <v>0</v>
      </c>
    </row>
    <row r="200" spans="1:28" ht="141.75" outlineLevel="3">
      <c r="A200" s="11" t="s">
        <v>159</v>
      </c>
      <c r="B200" s="12" t="s">
        <v>46</v>
      </c>
      <c r="C200" s="12" t="s">
        <v>154</v>
      </c>
      <c r="D200" s="12" t="s">
        <v>160</v>
      </c>
      <c r="E200" s="12"/>
      <c r="F200" s="12"/>
      <c r="G200" s="12"/>
      <c r="H200" s="12"/>
      <c r="I200" s="12"/>
      <c r="J200" s="19">
        <v>2687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2683.9096</v>
      </c>
      <c r="X200" s="13">
        <v>0</v>
      </c>
      <c r="Y200" s="14">
        <f t="shared" si="2"/>
        <v>0.998849869743208</v>
      </c>
      <c r="Z200" s="4">
        <v>0</v>
      </c>
      <c r="AA200" s="5">
        <v>0</v>
      </c>
      <c r="AB200" s="4">
        <v>0</v>
      </c>
    </row>
    <row r="201" spans="1:28" ht="47.25" outlineLevel="4">
      <c r="A201" s="11" t="s">
        <v>149</v>
      </c>
      <c r="B201" s="12" t="s">
        <v>46</v>
      </c>
      <c r="C201" s="12" t="s">
        <v>154</v>
      </c>
      <c r="D201" s="12" t="s">
        <v>160</v>
      </c>
      <c r="E201" s="12" t="s">
        <v>150</v>
      </c>
      <c r="F201" s="12"/>
      <c r="G201" s="12"/>
      <c r="H201" s="12"/>
      <c r="I201" s="12"/>
      <c r="J201" s="19">
        <v>2687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2683.9096</v>
      </c>
      <c r="X201" s="13">
        <v>0</v>
      </c>
      <c r="Y201" s="14">
        <f t="shared" si="2"/>
        <v>0.998849869743208</v>
      </c>
      <c r="Z201" s="4">
        <v>0</v>
      </c>
      <c r="AA201" s="5">
        <v>0</v>
      </c>
      <c r="AB201" s="4">
        <v>0</v>
      </c>
    </row>
    <row r="202" spans="1:28" ht="15.75" outlineLevel="5">
      <c r="A202" s="11"/>
      <c r="B202" s="12" t="s">
        <v>46</v>
      </c>
      <c r="C202" s="12" t="s">
        <v>154</v>
      </c>
      <c r="D202" s="12" t="s">
        <v>160</v>
      </c>
      <c r="E202" s="12" t="s">
        <v>150</v>
      </c>
      <c r="F202" s="12"/>
      <c r="G202" s="12"/>
      <c r="H202" s="12"/>
      <c r="I202" s="12"/>
      <c r="J202" s="19">
        <v>2687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2683.9096</v>
      </c>
      <c r="X202" s="13">
        <v>0</v>
      </c>
      <c r="Y202" s="14">
        <f t="shared" si="2"/>
        <v>0.998849869743208</v>
      </c>
      <c r="Z202" s="4">
        <v>0</v>
      </c>
      <c r="AA202" s="5">
        <v>0</v>
      </c>
      <c r="AB202" s="4">
        <v>0</v>
      </c>
    </row>
    <row r="203" spans="1:28" ht="31.5" outlineLevel="3">
      <c r="A203" s="11" t="s">
        <v>161</v>
      </c>
      <c r="B203" s="12" t="s">
        <v>46</v>
      </c>
      <c r="C203" s="12" t="s">
        <v>154</v>
      </c>
      <c r="D203" s="12" t="s">
        <v>162</v>
      </c>
      <c r="E203" s="12"/>
      <c r="F203" s="12"/>
      <c r="G203" s="12"/>
      <c r="H203" s="12"/>
      <c r="I203" s="12"/>
      <c r="J203" s="19">
        <v>4323.7143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4323.7143</v>
      </c>
      <c r="X203" s="13">
        <v>0</v>
      </c>
      <c r="Y203" s="14">
        <f t="shared" si="2"/>
        <v>1</v>
      </c>
      <c r="Z203" s="4">
        <v>0</v>
      </c>
      <c r="AA203" s="5">
        <v>0</v>
      </c>
      <c r="AB203" s="4">
        <v>0</v>
      </c>
    </row>
    <row r="204" spans="1:28" ht="47.25" outlineLevel="4">
      <c r="A204" s="11" t="s">
        <v>149</v>
      </c>
      <c r="B204" s="12" t="s">
        <v>46</v>
      </c>
      <c r="C204" s="12" t="s">
        <v>154</v>
      </c>
      <c r="D204" s="12" t="s">
        <v>162</v>
      </c>
      <c r="E204" s="12" t="s">
        <v>150</v>
      </c>
      <c r="F204" s="12"/>
      <c r="G204" s="12"/>
      <c r="H204" s="12"/>
      <c r="I204" s="12"/>
      <c r="J204" s="19">
        <v>4323.7143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4323.7143</v>
      </c>
      <c r="X204" s="13">
        <v>0</v>
      </c>
      <c r="Y204" s="14">
        <f aca="true" t="shared" si="3" ref="Y204:Y267">W204/J204</f>
        <v>1</v>
      </c>
      <c r="Z204" s="4">
        <v>0</v>
      </c>
      <c r="AA204" s="5">
        <v>0</v>
      </c>
      <c r="AB204" s="4">
        <v>0</v>
      </c>
    </row>
    <row r="205" spans="1:28" ht="15.75" outlineLevel="5">
      <c r="A205" s="11"/>
      <c r="B205" s="12" t="s">
        <v>46</v>
      </c>
      <c r="C205" s="12" t="s">
        <v>154</v>
      </c>
      <c r="D205" s="12" t="s">
        <v>162</v>
      </c>
      <c r="E205" s="12" t="s">
        <v>150</v>
      </c>
      <c r="F205" s="12"/>
      <c r="G205" s="12"/>
      <c r="H205" s="12"/>
      <c r="I205" s="12"/>
      <c r="J205" s="19">
        <v>4323.7143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4323.7143</v>
      </c>
      <c r="X205" s="13">
        <v>0</v>
      </c>
      <c r="Y205" s="14">
        <f t="shared" si="3"/>
        <v>1</v>
      </c>
      <c r="Z205" s="4">
        <v>0</v>
      </c>
      <c r="AA205" s="5">
        <v>0</v>
      </c>
      <c r="AB205" s="4">
        <v>0</v>
      </c>
    </row>
    <row r="206" spans="1:28" ht="47.25" outlineLevel="3">
      <c r="A206" s="11" t="s">
        <v>163</v>
      </c>
      <c r="B206" s="12" t="s">
        <v>46</v>
      </c>
      <c r="C206" s="12" t="s">
        <v>154</v>
      </c>
      <c r="D206" s="12" t="s">
        <v>164</v>
      </c>
      <c r="E206" s="12"/>
      <c r="F206" s="12"/>
      <c r="G206" s="12"/>
      <c r="H206" s="12"/>
      <c r="I206" s="12"/>
      <c r="J206" s="19">
        <v>4820.6302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4820.6302</v>
      </c>
      <c r="X206" s="13">
        <v>0</v>
      </c>
      <c r="Y206" s="14">
        <f t="shared" si="3"/>
        <v>1</v>
      </c>
      <c r="Z206" s="4">
        <v>0</v>
      </c>
      <c r="AA206" s="5">
        <v>0</v>
      </c>
      <c r="AB206" s="4">
        <v>0</v>
      </c>
    </row>
    <row r="207" spans="1:28" ht="47.25" outlineLevel="4">
      <c r="A207" s="11" t="s">
        <v>149</v>
      </c>
      <c r="B207" s="12" t="s">
        <v>46</v>
      </c>
      <c r="C207" s="12" t="s">
        <v>154</v>
      </c>
      <c r="D207" s="12" t="s">
        <v>164</v>
      </c>
      <c r="E207" s="12" t="s">
        <v>150</v>
      </c>
      <c r="F207" s="12"/>
      <c r="G207" s="12"/>
      <c r="H207" s="12"/>
      <c r="I207" s="12"/>
      <c r="J207" s="19">
        <v>4820.6302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4820.6302</v>
      </c>
      <c r="X207" s="13">
        <v>0</v>
      </c>
      <c r="Y207" s="14">
        <f t="shared" si="3"/>
        <v>1</v>
      </c>
      <c r="Z207" s="4">
        <v>0</v>
      </c>
      <c r="AA207" s="5">
        <v>0</v>
      </c>
      <c r="AB207" s="4">
        <v>0</v>
      </c>
    </row>
    <row r="208" spans="1:28" ht="15.75" outlineLevel="5">
      <c r="A208" s="11"/>
      <c r="B208" s="12" t="s">
        <v>46</v>
      </c>
      <c r="C208" s="12" t="s">
        <v>154</v>
      </c>
      <c r="D208" s="12" t="s">
        <v>164</v>
      </c>
      <c r="E208" s="12" t="s">
        <v>150</v>
      </c>
      <c r="F208" s="12"/>
      <c r="G208" s="12"/>
      <c r="H208" s="12"/>
      <c r="I208" s="12"/>
      <c r="J208" s="19">
        <v>4820.6302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4820.6302</v>
      </c>
      <c r="X208" s="13">
        <v>0</v>
      </c>
      <c r="Y208" s="14">
        <f t="shared" si="3"/>
        <v>1</v>
      </c>
      <c r="Z208" s="4">
        <v>0</v>
      </c>
      <c r="AA208" s="5">
        <v>0</v>
      </c>
      <c r="AB208" s="4">
        <v>0</v>
      </c>
    </row>
    <row r="209" spans="1:28" ht="31.5" outlineLevel="3">
      <c r="A209" s="11" t="s">
        <v>165</v>
      </c>
      <c r="B209" s="12" t="s">
        <v>46</v>
      </c>
      <c r="C209" s="12" t="s">
        <v>154</v>
      </c>
      <c r="D209" s="12" t="s">
        <v>166</v>
      </c>
      <c r="E209" s="12"/>
      <c r="F209" s="12"/>
      <c r="G209" s="12"/>
      <c r="H209" s="12"/>
      <c r="I209" s="12"/>
      <c r="J209" s="19">
        <v>6455.5347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6455.5347</v>
      </c>
      <c r="X209" s="13">
        <v>0</v>
      </c>
      <c r="Y209" s="14">
        <f t="shared" si="3"/>
        <v>1</v>
      </c>
      <c r="Z209" s="4">
        <v>0</v>
      </c>
      <c r="AA209" s="5">
        <v>0</v>
      </c>
      <c r="AB209" s="4">
        <v>0</v>
      </c>
    </row>
    <row r="210" spans="1:28" ht="47.25" outlineLevel="4">
      <c r="A210" s="11" t="s">
        <v>149</v>
      </c>
      <c r="B210" s="12" t="s">
        <v>46</v>
      </c>
      <c r="C210" s="12" t="s">
        <v>154</v>
      </c>
      <c r="D210" s="12" t="s">
        <v>166</v>
      </c>
      <c r="E210" s="12" t="s">
        <v>150</v>
      </c>
      <c r="F210" s="12"/>
      <c r="G210" s="12"/>
      <c r="H210" s="12"/>
      <c r="I210" s="12"/>
      <c r="J210" s="19">
        <v>6455.5347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6455.5347</v>
      </c>
      <c r="X210" s="13">
        <v>0</v>
      </c>
      <c r="Y210" s="14">
        <f t="shared" si="3"/>
        <v>1</v>
      </c>
      <c r="Z210" s="4">
        <v>0</v>
      </c>
      <c r="AA210" s="5">
        <v>0</v>
      </c>
      <c r="AB210" s="4">
        <v>0</v>
      </c>
    </row>
    <row r="211" spans="1:28" ht="15.75" outlineLevel="5">
      <c r="A211" s="11"/>
      <c r="B211" s="12" t="s">
        <v>46</v>
      </c>
      <c r="C211" s="12" t="s">
        <v>154</v>
      </c>
      <c r="D211" s="12" t="s">
        <v>166</v>
      </c>
      <c r="E211" s="12" t="s">
        <v>150</v>
      </c>
      <c r="F211" s="12"/>
      <c r="G211" s="12"/>
      <c r="H211" s="12"/>
      <c r="I211" s="12"/>
      <c r="J211" s="19">
        <v>6455.5347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6455.5347</v>
      </c>
      <c r="X211" s="13">
        <v>0</v>
      </c>
      <c r="Y211" s="14">
        <f t="shared" si="3"/>
        <v>1</v>
      </c>
      <c r="Z211" s="4">
        <v>0</v>
      </c>
      <c r="AA211" s="5">
        <v>0</v>
      </c>
      <c r="AB211" s="4">
        <v>0</v>
      </c>
    </row>
    <row r="212" spans="1:28" ht="78.75" outlineLevel="3">
      <c r="A212" s="11" t="s">
        <v>167</v>
      </c>
      <c r="B212" s="12" t="s">
        <v>46</v>
      </c>
      <c r="C212" s="12" t="s">
        <v>154</v>
      </c>
      <c r="D212" s="12" t="s">
        <v>168</v>
      </c>
      <c r="E212" s="12"/>
      <c r="F212" s="12"/>
      <c r="G212" s="12"/>
      <c r="H212" s="12"/>
      <c r="I212" s="12"/>
      <c r="J212" s="19">
        <v>20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20</v>
      </c>
      <c r="X212" s="13">
        <v>0</v>
      </c>
      <c r="Y212" s="14">
        <f t="shared" si="3"/>
        <v>1</v>
      </c>
      <c r="Z212" s="4">
        <v>0</v>
      </c>
      <c r="AA212" s="5">
        <v>0</v>
      </c>
      <c r="AB212" s="4">
        <v>0</v>
      </c>
    </row>
    <row r="213" spans="1:28" ht="47.25" outlineLevel="4">
      <c r="A213" s="11" t="s">
        <v>149</v>
      </c>
      <c r="B213" s="12" t="s">
        <v>46</v>
      </c>
      <c r="C213" s="12" t="s">
        <v>154</v>
      </c>
      <c r="D213" s="12" t="s">
        <v>168</v>
      </c>
      <c r="E213" s="12" t="s">
        <v>150</v>
      </c>
      <c r="F213" s="12"/>
      <c r="G213" s="12"/>
      <c r="H213" s="12"/>
      <c r="I213" s="12"/>
      <c r="J213" s="19">
        <v>20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20</v>
      </c>
      <c r="X213" s="13">
        <v>0</v>
      </c>
      <c r="Y213" s="14">
        <f t="shared" si="3"/>
        <v>1</v>
      </c>
      <c r="Z213" s="4">
        <v>0</v>
      </c>
      <c r="AA213" s="5">
        <v>0</v>
      </c>
      <c r="AB213" s="4">
        <v>0</v>
      </c>
    </row>
    <row r="214" spans="1:28" ht="15.75" outlineLevel="5">
      <c r="A214" s="11"/>
      <c r="B214" s="12" t="s">
        <v>46</v>
      </c>
      <c r="C214" s="12" t="s">
        <v>154</v>
      </c>
      <c r="D214" s="12" t="s">
        <v>168</v>
      </c>
      <c r="E214" s="12" t="s">
        <v>150</v>
      </c>
      <c r="F214" s="12"/>
      <c r="G214" s="12"/>
      <c r="H214" s="12"/>
      <c r="I214" s="12"/>
      <c r="J214" s="19">
        <v>20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20</v>
      </c>
      <c r="X214" s="13">
        <v>0</v>
      </c>
      <c r="Y214" s="14">
        <f t="shared" si="3"/>
        <v>1</v>
      </c>
      <c r="Z214" s="4">
        <v>0</v>
      </c>
      <c r="AA214" s="5">
        <v>0</v>
      </c>
      <c r="AB214" s="4">
        <v>0</v>
      </c>
    </row>
    <row r="215" spans="1:28" ht="63" outlineLevel="3">
      <c r="A215" s="11" t="s">
        <v>169</v>
      </c>
      <c r="B215" s="12" t="s">
        <v>46</v>
      </c>
      <c r="C215" s="12" t="s">
        <v>154</v>
      </c>
      <c r="D215" s="12" t="s">
        <v>170</v>
      </c>
      <c r="E215" s="12"/>
      <c r="F215" s="12"/>
      <c r="G215" s="12"/>
      <c r="H215" s="12"/>
      <c r="I215" s="12"/>
      <c r="J215" s="19">
        <v>100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100</v>
      </c>
      <c r="X215" s="13">
        <v>0</v>
      </c>
      <c r="Y215" s="14">
        <f t="shared" si="3"/>
        <v>1</v>
      </c>
      <c r="Z215" s="4">
        <v>0</v>
      </c>
      <c r="AA215" s="5">
        <v>0</v>
      </c>
      <c r="AB215" s="4">
        <v>0</v>
      </c>
    </row>
    <row r="216" spans="1:28" ht="47.25" outlineLevel="4">
      <c r="A216" s="11" t="s">
        <v>149</v>
      </c>
      <c r="B216" s="12" t="s">
        <v>46</v>
      </c>
      <c r="C216" s="12" t="s">
        <v>154</v>
      </c>
      <c r="D216" s="12" t="s">
        <v>170</v>
      </c>
      <c r="E216" s="12" t="s">
        <v>150</v>
      </c>
      <c r="F216" s="12"/>
      <c r="G216" s="12"/>
      <c r="H216" s="12"/>
      <c r="I216" s="12"/>
      <c r="J216" s="19">
        <v>100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100</v>
      </c>
      <c r="X216" s="13">
        <v>0</v>
      </c>
      <c r="Y216" s="14">
        <f t="shared" si="3"/>
        <v>1</v>
      </c>
      <c r="Z216" s="4">
        <v>0</v>
      </c>
      <c r="AA216" s="5">
        <v>0</v>
      </c>
      <c r="AB216" s="4">
        <v>0</v>
      </c>
    </row>
    <row r="217" spans="1:28" ht="15.75" outlineLevel="5">
      <c r="A217" s="11"/>
      <c r="B217" s="12" t="s">
        <v>46</v>
      </c>
      <c r="C217" s="12" t="s">
        <v>154</v>
      </c>
      <c r="D217" s="12" t="s">
        <v>170</v>
      </c>
      <c r="E217" s="12" t="s">
        <v>150</v>
      </c>
      <c r="F217" s="12"/>
      <c r="G217" s="12"/>
      <c r="H217" s="12"/>
      <c r="I217" s="12"/>
      <c r="J217" s="19">
        <v>100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100</v>
      </c>
      <c r="X217" s="13">
        <v>0</v>
      </c>
      <c r="Y217" s="14">
        <f t="shared" si="3"/>
        <v>1</v>
      </c>
      <c r="Z217" s="4">
        <v>0</v>
      </c>
      <c r="AA217" s="5">
        <v>0</v>
      </c>
      <c r="AB217" s="4">
        <v>0</v>
      </c>
    </row>
    <row r="218" spans="1:28" ht="63" outlineLevel="3">
      <c r="A218" s="11" t="s">
        <v>171</v>
      </c>
      <c r="B218" s="12" t="s">
        <v>46</v>
      </c>
      <c r="C218" s="12" t="s">
        <v>154</v>
      </c>
      <c r="D218" s="12" t="s">
        <v>172</v>
      </c>
      <c r="E218" s="12"/>
      <c r="F218" s="12"/>
      <c r="G218" s="12"/>
      <c r="H218" s="12"/>
      <c r="I218" s="12"/>
      <c r="J218" s="19">
        <v>150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150</v>
      </c>
      <c r="X218" s="13">
        <v>0</v>
      </c>
      <c r="Y218" s="14">
        <f t="shared" si="3"/>
        <v>1</v>
      </c>
      <c r="Z218" s="4">
        <v>0</v>
      </c>
      <c r="AA218" s="5">
        <v>0</v>
      </c>
      <c r="AB218" s="4">
        <v>0</v>
      </c>
    </row>
    <row r="219" spans="1:28" ht="47.25" outlineLevel="4">
      <c r="A219" s="11" t="s">
        <v>149</v>
      </c>
      <c r="B219" s="12" t="s">
        <v>46</v>
      </c>
      <c r="C219" s="12" t="s">
        <v>154</v>
      </c>
      <c r="D219" s="12" t="s">
        <v>172</v>
      </c>
      <c r="E219" s="12" t="s">
        <v>150</v>
      </c>
      <c r="F219" s="12"/>
      <c r="G219" s="12"/>
      <c r="H219" s="12"/>
      <c r="I219" s="12"/>
      <c r="J219" s="19">
        <v>150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150</v>
      </c>
      <c r="X219" s="13">
        <v>0</v>
      </c>
      <c r="Y219" s="14">
        <f t="shared" si="3"/>
        <v>1</v>
      </c>
      <c r="Z219" s="4">
        <v>0</v>
      </c>
      <c r="AA219" s="5">
        <v>0</v>
      </c>
      <c r="AB219" s="4">
        <v>0</v>
      </c>
    </row>
    <row r="220" spans="1:28" ht="15.75" outlineLevel="5">
      <c r="A220" s="11"/>
      <c r="B220" s="12" t="s">
        <v>46</v>
      </c>
      <c r="C220" s="12" t="s">
        <v>154</v>
      </c>
      <c r="D220" s="12" t="s">
        <v>172</v>
      </c>
      <c r="E220" s="12" t="s">
        <v>150</v>
      </c>
      <c r="F220" s="12"/>
      <c r="G220" s="12"/>
      <c r="H220" s="12"/>
      <c r="I220" s="12"/>
      <c r="J220" s="19">
        <v>150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150</v>
      </c>
      <c r="X220" s="13">
        <v>0</v>
      </c>
      <c r="Y220" s="14">
        <f t="shared" si="3"/>
        <v>1</v>
      </c>
      <c r="Z220" s="4">
        <v>0</v>
      </c>
      <c r="AA220" s="5">
        <v>0</v>
      </c>
      <c r="AB220" s="4">
        <v>0</v>
      </c>
    </row>
    <row r="221" spans="1:28" ht="15.75" outlineLevel="1">
      <c r="A221" s="11" t="s">
        <v>173</v>
      </c>
      <c r="B221" s="12" t="s">
        <v>46</v>
      </c>
      <c r="C221" s="12" t="s">
        <v>174</v>
      </c>
      <c r="D221" s="12"/>
      <c r="E221" s="12"/>
      <c r="F221" s="12"/>
      <c r="G221" s="12"/>
      <c r="H221" s="12"/>
      <c r="I221" s="12"/>
      <c r="J221" s="19">
        <v>201.863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201.863</v>
      </c>
      <c r="X221" s="13">
        <v>0</v>
      </c>
      <c r="Y221" s="14">
        <f t="shared" si="3"/>
        <v>1</v>
      </c>
      <c r="Z221" s="4">
        <v>0</v>
      </c>
      <c r="AA221" s="5">
        <v>0</v>
      </c>
      <c r="AB221" s="4">
        <v>0</v>
      </c>
    </row>
    <row r="222" spans="1:28" ht="31.5" outlineLevel="2">
      <c r="A222" s="11" t="s">
        <v>175</v>
      </c>
      <c r="B222" s="12" t="s">
        <v>46</v>
      </c>
      <c r="C222" s="12" t="s">
        <v>176</v>
      </c>
      <c r="D222" s="12"/>
      <c r="E222" s="12"/>
      <c r="F222" s="12"/>
      <c r="G222" s="12"/>
      <c r="H222" s="12"/>
      <c r="I222" s="12"/>
      <c r="J222" s="19">
        <v>201.863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201.863</v>
      </c>
      <c r="X222" s="13">
        <v>0</v>
      </c>
      <c r="Y222" s="14">
        <f t="shared" si="3"/>
        <v>1</v>
      </c>
      <c r="Z222" s="4">
        <v>0</v>
      </c>
      <c r="AA222" s="5">
        <v>0</v>
      </c>
      <c r="AB222" s="4">
        <v>0</v>
      </c>
    </row>
    <row r="223" spans="1:28" ht="63" outlineLevel="3">
      <c r="A223" s="11" t="s">
        <v>177</v>
      </c>
      <c r="B223" s="12" t="s">
        <v>46</v>
      </c>
      <c r="C223" s="12" t="s">
        <v>176</v>
      </c>
      <c r="D223" s="12" t="s">
        <v>178</v>
      </c>
      <c r="E223" s="12"/>
      <c r="F223" s="12"/>
      <c r="G223" s="12"/>
      <c r="H223" s="12"/>
      <c r="I223" s="12"/>
      <c r="J223" s="19">
        <v>201.863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201.863</v>
      </c>
      <c r="X223" s="13">
        <v>0</v>
      </c>
      <c r="Y223" s="14">
        <f t="shared" si="3"/>
        <v>1</v>
      </c>
      <c r="Z223" s="4">
        <v>0</v>
      </c>
      <c r="AA223" s="5">
        <v>0</v>
      </c>
      <c r="AB223" s="4">
        <v>0</v>
      </c>
    </row>
    <row r="224" spans="1:28" ht="31.5" outlineLevel="4">
      <c r="A224" s="11" t="s">
        <v>17</v>
      </c>
      <c r="B224" s="12" t="s">
        <v>46</v>
      </c>
      <c r="C224" s="12" t="s">
        <v>176</v>
      </c>
      <c r="D224" s="12" t="s">
        <v>178</v>
      </c>
      <c r="E224" s="12" t="s">
        <v>18</v>
      </c>
      <c r="F224" s="12"/>
      <c r="G224" s="12"/>
      <c r="H224" s="12"/>
      <c r="I224" s="12"/>
      <c r="J224" s="19">
        <v>201.863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201.863</v>
      </c>
      <c r="X224" s="13">
        <v>0</v>
      </c>
      <c r="Y224" s="14">
        <f t="shared" si="3"/>
        <v>1</v>
      </c>
      <c r="Z224" s="4">
        <v>0</v>
      </c>
      <c r="AA224" s="5">
        <v>0</v>
      </c>
      <c r="AB224" s="4">
        <v>0</v>
      </c>
    </row>
    <row r="225" spans="1:28" ht="15.75" outlineLevel="5">
      <c r="A225" s="11"/>
      <c r="B225" s="12" t="s">
        <v>46</v>
      </c>
      <c r="C225" s="12" t="s">
        <v>176</v>
      </c>
      <c r="D225" s="12" t="s">
        <v>178</v>
      </c>
      <c r="E225" s="12" t="s">
        <v>18</v>
      </c>
      <c r="F225" s="12"/>
      <c r="G225" s="12"/>
      <c r="H225" s="12"/>
      <c r="I225" s="12"/>
      <c r="J225" s="19">
        <v>201.863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201.863</v>
      </c>
      <c r="X225" s="13">
        <v>0</v>
      </c>
      <c r="Y225" s="14">
        <f t="shared" si="3"/>
        <v>1</v>
      </c>
      <c r="Z225" s="4">
        <v>0</v>
      </c>
      <c r="AA225" s="5">
        <v>0</v>
      </c>
      <c r="AB225" s="4">
        <v>0</v>
      </c>
    </row>
    <row r="226" spans="1:28" ht="31.5">
      <c r="A226" s="11" t="s">
        <v>179</v>
      </c>
      <c r="B226" s="20" t="s">
        <v>180</v>
      </c>
      <c r="C226" s="20" t="s">
        <v>9</v>
      </c>
      <c r="D226" s="12"/>
      <c r="E226" s="12"/>
      <c r="F226" s="12"/>
      <c r="G226" s="12"/>
      <c r="H226" s="12"/>
      <c r="I226" s="12"/>
      <c r="J226" s="13">
        <v>41128.704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41028.6931</v>
      </c>
      <c r="X226" s="13">
        <v>0</v>
      </c>
      <c r="Y226" s="14">
        <f t="shared" si="3"/>
        <v>0.9975683430238891</v>
      </c>
      <c r="Z226" s="4">
        <v>0</v>
      </c>
      <c r="AA226" s="5">
        <v>0</v>
      </c>
      <c r="AB226" s="4">
        <v>0</v>
      </c>
    </row>
    <row r="227" spans="1:28" ht="31.5" outlineLevel="1">
      <c r="A227" s="11" t="s">
        <v>181</v>
      </c>
      <c r="B227" s="12" t="s">
        <v>180</v>
      </c>
      <c r="C227" s="12" t="s">
        <v>182</v>
      </c>
      <c r="D227" s="12"/>
      <c r="E227" s="12"/>
      <c r="F227" s="12"/>
      <c r="G227" s="12"/>
      <c r="H227" s="12"/>
      <c r="I227" s="12"/>
      <c r="J227" s="19">
        <v>131.741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131.741</v>
      </c>
      <c r="X227" s="13">
        <v>0</v>
      </c>
      <c r="Y227" s="14">
        <f t="shared" si="3"/>
        <v>1</v>
      </c>
      <c r="Z227" s="4">
        <v>0</v>
      </c>
      <c r="AA227" s="5">
        <v>0</v>
      </c>
      <c r="AB227" s="4">
        <v>0</v>
      </c>
    </row>
    <row r="228" spans="1:28" ht="31.5" outlineLevel="2">
      <c r="A228" s="11" t="s">
        <v>183</v>
      </c>
      <c r="B228" s="12" t="s">
        <v>180</v>
      </c>
      <c r="C228" s="12" t="s">
        <v>184</v>
      </c>
      <c r="D228" s="12"/>
      <c r="E228" s="12"/>
      <c r="F228" s="12"/>
      <c r="G228" s="12"/>
      <c r="H228" s="12"/>
      <c r="I228" s="12"/>
      <c r="J228" s="19">
        <v>131.741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131.741</v>
      </c>
      <c r="X228" s="13">
        <v>0</v>
      </c>
      <c r="Y228" s="14">
        <f t="shared" si="3"/>
        <v>1</v>
      </c>
      <c r="Z228" s="4">
        <v>0</v>
      </c>
      <c r="AA228" s="5">
        <v>0</v>
      </c>
      <c r="AB228" s="4">
        <v>0</v>
      </c>
    </row>
    <row r="229" spans="1:28" ht="15.75" outlineLevel="3">
      <c r="A229" s="11" t="s">
        <v>185</v>
      </c>
      <c r="B229" s="12" t="s">
        <v>180</v>
      </c>
      <c r="C229" s="12" t="s">
        <v>184</v>
      </c>
      <c r="D229" s="12" t="s">
        <v>186</v>
      </c>
      <c r="E229" s="12"/>
      <c r="F229" s="12"/>
      <c r="G229" s="12"/>
      <c r="H229" s="12"/>
      <c r="I229" s="12"/>
      <c r="J229" s="19">
        <v>131.741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131.741</v>
      </c>
      <c r="X229" s="13">
        <v>0</v>
      </c>
      <c r="Y229" s="14">
        <f t="shared" si="3"/>
        <v>1</v>
      </c>
      <c r="Z229" s="4">
        <v>0</v>
      </c>
      <c r="AA229" s="5">
        <v>0</v>
      </c>
      <c r="AB229" s="4">
        <v>0</v>
      </c>
    </row>
    <row r="230" spans="1:28" ht="31.5" outlineLevel="4">
      <c r="A230" s="11" t="s">
        <v>17</v>
      </c>
      <c r="B230" s="12" t="s">
        <v>180</v>
      </c>
      <c r="C230" s="12" t="s">
        <v>184</v>
      </c>
      <c r="D230" s="12" t="s">
        <v>186</v>
      </c>
      <c r="E230" s="12" t="s">
        <v>18</v>
      </c>
      <c r="F230" s="12"/>
      <c r="G230" s="12"/>
      <c r="H230" s="12"/>
      <c r="I230" s="12"/>
      <c r="J230" s="19">
        <v>131.741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131.741</v>
      </c>
      <c r="X230" s="13">
        <v>0</v>
      </c>
      <c r="Y230" s="14">
        <f t="shared" si="3"/>
        <v>1</v>
      </c>
      <c r="Z230" s="4">
        <v>0</v>
      </c>
      <c r="AA230" s="5">
        <v>0</v>
      </c>
      <c r="AB230" s="4">
        <v>0</v>
      </c>
    </row>
    <row r="231" spans="1:28" ht="15.75" outlineLevel="5">
      <c r="A231" s="11"/>
      <c r="B231" s="12" t="s">
        <v>180</v>
      </c>
      <c r="C231" s="12" t="s">
        <v>184</v>
      </c>
      <c r="D231" s="12" t="s">
        <v>186</v>
      </c>
      <c r="E231" s="12" t="s">
        <v>18</v>
      </c>
      <c r="F231" s="12"/>
      <c r="G231" s="12"/>
      <c r="H231" s="12"/>
      <c r="I231" s="12"/>
      <c r="J231" s="19">
        <v>131.741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131.741</v>
      </c>
      <c r="X231" s="13">
        <v>0</v>
      </c>
      <c r="Y231" s="14">
        <f t="shared" si="3"/>
        <v>1</v>
      </c>
      <c r="Z231" s="4">
        <v>0</v>
      </c>
      <c r="AA231" s="5">
        <v>0</v>
      </c>
      <c r="AB231" s="4">
        <v>0</v>
      </c>
    </row>
    <row r="232" spans="1:28" ht="31.5" outlineLevel="1">
      <c r="A232" s="11" t="s">
        <v>187</v>
      </c>
      <c r="B232" s="12" t="s">
        <v>180</v>
      </c>
      <c r="C232" s="12" t="s">
        <v>188</v>
      </c>
      <c r="D232" s="12"/>
      <c r="E232" s="12"/>
      <c r="F232" s="12"/>
      <c r="G232" s="12"/>
      <c r="H232" s="12"/>
      <c r="I232" s="12"/>
      <c r="J232" s="19">
        <v>4694.853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4694.8519</v>
      </c>
      <c r="X232" s="13">
        <v>0</v>
      </c>
      <c r="Y232" s="14">
        <f t="shared" si="3"/>
        <v>0.9999997657008642</v>
      </c>
      <c r="Z232" s="4">
        <v>0</v>
      </c>
      <c r="AA232" s="5">
        <v>0</v>
      </c>
      <c r="AB232" s="4">
        <v>0</v>
      </c>
    </row>
    <row r="233" spans="1:28" ht="31.5" outlineLevel="2">
      <c r="A233" s="11" t="s">
        <v>189</v>
      </c>
      <c r="B233" s="12" t="s">
        <v>180</v>
      </c>
      <c r="C233" s="12" t="s">
        <v>190</v>
      </c>
      <c r="D233" s="12"/>
      <c r="E233" s="12"/>
      <c r="F233" s="12"/>
      <c r="G233" s="12"/>
      <c r="H233" s="12"/>
      <c r="I233" s="12"/>
      <c r="J233" s="19">
        <v>4694.853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4694.8519</v>
      </c>
      <c r="X233" s="13">
        <v>0</v>
      </c>
      <c r="Y233" s="14">
        <f t="shared" si="3"/>
        <v>0.9999997657008642</v>
      </c>
      <c r="Z233" s="4">
        <v>0</v>
      </c>
      <c r="AA233" s="5">
        <v>0</v>
      </c>
      <c r="AB233" s="4">
        <v>0</v>
      </c>
    </row>
    <row r="234" spans="1:28" ht="31.5" outlineLevel="3">
      <c r="A234" s="11" t="s">
        <v>91</v>
      </c>
      <c r="B234" s="12" t="s">
        <v>180</v>
      </c>
      <c r="C234" s="12" t="s">
        <v>190</v>
      </c>
      <c r="D234" s="12" t="s">
        <v>191</v>
      </c>
      <c r="E234" s="12"/>
      <c r="F234" s="12"/>
      <c r="G234" s="12"/>
      <c r="H234" s="12"/>
      <c r="I234" s="12"/>
      <c r="J234" s="19">
        <v>4694.853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4694.8519</v>
      </c>
      <c r="X234" s="13">
        <v>0</v>
      </c>
      <c r="Y234" s="14">
        <f t="shared" si="3"/>
        <v>0.9999997657008642</v>
      </c>
      <c r="Z234" s="4">
        <v>0</v>
      </c>
      <c r="AA234" s="5">
        <v>0</v>
      </c>
      <c r="AB234" s="4">
        <v>0</v>
      </c>
    </row>
    <row r="235" spans="1:28" ht="31.5" outlineLevel="4">
      <c r="A235" s="11" t="s">
        <v>57</v>
      </c>
      <c r="B235" s="12" t="s">
        <v>180</v>
      </c>
      <c r="C235" s="12" t="s">
        <v>190</v>
      </c>
      <c r="D235" s="12" t="s">
        <v>191</v>
      </c>
      <c r="E235" s="12" t="s">
        <v>58</v>
      </c>
      <c r="F235" s="12"/>
      <c r="G235" s="12"/>
      <c r="H235" s="12"/>
      <c r="I235" s="12"/>
      <c r="J235" s="19">
        <v>4694.853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4694.8519</v>
      </c>
      <c r="X235" s="13">
        <v>0</v>
      </c>
      <c r="Y235" s="14">
        <f t="shared" si="3"/>
        <v>0.9999997657008642</v>
      </c>
      <c r="Z235" s="4">
        <v>0</v>
      </c>
      <c r="AA235" s="5">
        <v>0</v>
      </c>
      <c r="AB235" s="4">
        <v>0</v>
      </c>
    </row>
    <row r="236" spans="1:28" ht="15.75" outlineLevel="5">
      <c r="A236" s="11"/>
      <c r="B236" s="12" t="s">
        <v>180</v>
      </c>
      <c r="C236" s="12" t="s">
        <v>190</v>
      </c>
      <c r="D236" s="12" t="s">
        <v>191</v>
      </c>
      <c r="E236" s="12" t="s">
        <v>58</v>
      </c>
      <c r="F236" s="12"/>
      <c r="G236" s="12"/>
      <c r="H236" s="12"/>
      <c r="I236" s="12"/>
      <c r="J236" s="19">
        <v>4694.853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4694.8519</v>
      </c>
      <c r="X236" s="13">
        <v>0</v>
      </c>
      <c r="Y236" s="14">
        <f t="shared" si="3"/>
        <v>0.9999997657008642</v>
      </c>
      <c r="Z236" s="4">
        <v>0</v>
      </c>
      <c r="AA236" s="5">
        <v>0</v>
      </c>
      <c r="AB236" s="4">
        <v>0</v>
      </c>
    </row>
    <row r="237" spans="1:28" ht="15.75" outlineLevel="1">
      <c r="A237" s="11" t="s">
        <v>59</v>
      </c>
      <c r="B237" s="12" t="s">
        <v>180</v>
      </c>
      <c r="C237" s="12" t="s">
        <v>60</v>
      </c>
      <c r="D237" s="12"/>
      <c r="E237" s="12"/>
      <c r="F237" s="12"/>
      <c r="G237" s="12"/>
      <c r="H237" s="12"/>
      <c r="I237" s="12"/>
      <c r="J237" s="19">
        <v>6967.706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6967.7006</v>
      </c>
      <c r="X237" s="13">
        <v>0</v>
      </c>
      <c r="Y237" s="14">
        <f t="shared" si="3"/>
        <v>0.999999224996003</v>
      </c>
      <c r="Z237" s="4">
        <v>0</v>
      </c>
      <c r="AA237" s="5">
        <v>0</v>
      </c>
      <c r="AB237" s="4">
        <v>0</v>
      </c>
    </row>
    <row r="238" spans="1:28" ht="15.75" outlineLevel="2">
      <c r="A238" s="11" t="s">
        <v>89</v>
      </c>
      <c r="B238" s="12" t="s">
        <v>180</v>
      </c>
      <c r="C238" s="12" t="s">
        <v>90</v>
      </c>
      <c r="D238" s="12"/>
      <c r="E238" s="12"/>
      <c r="F238" s="12"/>
      <c r="G238" s="12"/>
      <c r="H238" s="12"/>
      <c r="I238" s="12"/>
      <c r="J238" s="19">
        <v>6967.706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6967.7006</v>
      </c>
      <c r="X238" s="13">
        <v>0</v>
      </c>
      <c r="Y238" s="14">
        <f t="shared" si="3"/>
        <v>0.999999224996003</v>
      </c>
      <c r="Z238" s="4">
        <v>0</v>
      </c>
      <c r="AA238" s="5">
        <v>0</v>
      </c>
      <c r="AB238" s="4">
        <v>0</v>
      </c>
    </row>
    <row r="239" spans="1:28" ht="47.25" outlineLevel="3">
      <c r="A239" s="11" t="s">
        <v>112</v>
      </c>
      <c r="B239" s="12" t="s">
        <v>180</v>
      </c>
      <c r="C239" s="12" t="s">
        <v>90</v>
      </c>
      <c r="D239" s="12" t="s">
        <v>113</v>
      </c>
      <c r="E239" s="12"/>
      <c r="F239" s="12"/>
      <c r="G239" s="12"/>
      <c r="H239" s="12"/>
      <c r="I239" s="12"/>
      <c r="J239" s="19">
        <v>4649.161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4649.16</v>
      </c>
      <c r="X239" s="13">
        <v>0</v>
      </c>
      <c r="Y239" s="14">
        <f t="shared" si="3"/>
        <v>0.9999997849074274</v>
      </c>
      <c r="Z239" s="4">
        <v>0</v>
      </c>
      <c r="AA239" s="5">
        <v>0</v>
      </c>
      <c r="AB239" s="4">
        <v>0</v>
      </c>
    </row>
    <row r="240" spans="1:28" ht="31.5" outlineLevel="4">
      <c r="A240" s="11" t="s">
        <v>57</v>
      </c>
      <c r="B240" s="12" t="s">
        <v>180</v>
      </c>
      <c r="C240" s="12" t="s">
        <v>90</v>
      </c>
      <c r="D240" s="12" t="s">
        <v>113</v>
      </c>
      <c r="E240" s="12" t="s">
        <v>58</v>
      </c>
      <c r="F240" s="12"/>
      <c r="G240" s="12"/>
      <c r="H240" s="12"/>
      <c r="I240" s="12"/>
      <c r="J240" s="19">
        <v>4649.161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4649.16</v>
      </c>
      <c r="X240" s="13">
        <v>0</v>
      </c>
      <c r="Y240" s="14">
        <f t="shared" si="3"/>
        <v>0.9999997849074274</v>
      </c>
      <c r="Z240" s="4">
        <v>0</v>
      </c>
      <c r="AA240" s="5">
        <v>0</v>
      </c>
      <c r="AB240" s="4">
        <v>0</v>
      </c>
    </row>
    <row r="241" spans="1:28" ht="15.75" outlineLevel="5">
      <c r="A241" s="11"/>
      <c r="B241" s="12" t="s">
        <v>180</v>
      </c>
      <c r="C241" s="12" t="s">
        <v>90</v>
      </c>
      <c r="D241" s="12" t="s">
        <v>113</v>
      </c>
      <c r="E241" s="12" t="s">
        <v>58</v>
      </c>
      <c r="F241" s="12"/>
      <c r="G241" s="12"/>
      <c r="H241" s="12"/>
      <c r="I241" s="12"/>
      <c r="J241" s="19">
        <v>4649.161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4649.16</v>
      </c>
      <c r="X241" s="13">
        <v>0</v>
      </c>
      <c r="Y241" s="14">
        <f t="shared" si="3"/>
        <v>0.9999997849074274</v>
      </c>
      <c r="Z241" s="4">
        <v>0</v>
      </c>
      <c r="AA241" s="5">
        <v>0</v>
      </c>
      <c r="AB241" s="4">
        <v>0</v>
      </c>
    </row>
    <row r="242" spans="1:28" ht="31.5" outlineLevel="3">
      <c r="A242" s="11" t="s">
        <v>192</v>
      </c>
      <c r="B242" s="12" t="s">
        <v>180</v>
      </c>
      <c r="C242" s="12" t="s">
        <v>90</v>
      </c>
      <c r="D242" s="12" t="s">
        <v>193</v>
      </c>
      <c r="E242" s="12"/>
      <c r="F242" s="12"/>
      <c r="G242" s="12"/>
      <c r="H242" s="12"/>
      <c r="I242" s="12"/>
      <c r="J242" s="19">
        <v>2318.545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2318.5406</v>
      </c>
      <c r="X242" s="13">
        <v>0</v>
      </c>
      <c r="Y242" s="14">
        <f t="shared" si="3"/>
        <v>0.9999981022580972</v>
      </c>
      <c r="Z242" s="4">
        <v>0</v>
      </c>
      <c r="AA242" s="5">
        <v>0</v>
      </c>
      <c r="AB242" s="4">
        <v>0</v>
      </c>
    </row>
    <row r="243" spans="1:28" ht="31.5" outlineLevel="4">
      <c r="A243" s="11" t="s">
        <v>57</v>
      </c>
      <c r="B243" s="12" t="s">
        <v>180</v>
      </c>
      <c r="C243" s="12" t="s">
        <v>90</v>
      </c>
      <c r="D243" s="12" t="s">
        <v>193</v>
      </c>
      <c r="E243" s="12" t="s">
        <v>58</v>
      </c>
      <c r="F243" s="12"/>
      <c r="G243" s="12"/>
      <c r="H243" s="12"/>
      <c r="I243" s="12"/>
      <c r="J243" s="19">
        <v>2253.636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2253.6323</v>
      </c>
      <c r="X243" s="13">
        <v>0</v>
      </c>
      <c r="Y243" s="14">
        <f t="shared" si="3"/>
        <v>0.9999983582086904</v>
      </c>
      <c r="Z243" s="4">
        <v>0</v>
      </c>
      <c r="AA243" s="5">
        <v>0</v>
      </c>
      <c r="AB243" s="4">
        <v>0</v>
      </c>
    </row>
    <row r="244" spans="1:28" ht="15.75" outlineLevel="5">
      <c r="A244" s="11"/>
      <c r="B244" s="12" t="s">
        <v>180</v>
      </c>
      <c r="C244" s="12" t="s">
        <v>90</v>
      </c>
      <c r="D244" s="12" t="s">
        <v>193</v>
      </c>
      <c r="E244" s="12" t="s">
        <v>58</v>
      </c>
      <c r="F244" s="12"/>
      <c r="G244" s="12"/>
      <c r="H244" s="12"/>
      <c r="I244" s="12"/>
      <c r="J244" s="19">
        <v>2253.636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2253.6323</v>
      </c>
      <c r="X244" s="13">
        <v>0</v>
      </c>
      <c r="Y244" s="14">
        <f t="shared" si="3"/>
        <v>0.9999983582086904</v>
      </c>
      <c r="Z244" s="4">
        <v>0</v>
      </c>
      <c r="AA244" s="5">
        <v>0</v>
      </c>
      <c r="AB244" s="4">
        <v>0</v>
      </c>
    </row>
    <row r="245" spans="1:28" ht="31.5" outlineLevel="4">
      <c r="A245" s="11" t="s">
        <v>21</v>
      </c>
      <c r="B245" s="12" t="s">
        <v>180</v>
      </c>
      <c r="C245" s="12" t="s">
        <v>90</v>
      </c>
      <c r="D245" s="12" t="s">
        <v>193</v>
      </c>
      <c r="E245" s="12" t="s">
        <v>22</v>
      </c>
      <c r="F245" s="12"/>
      <c r="G245" s="12"/>
      <c r="H245" s="12"/>
      <c r="I245" s="12"/>
      <c r="J245" s="19">
        <v>57.18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57.18</v>
      </c>
      <c r="X245" s="13">
        <v>0</v>
      </c>
      <c r="Y245" s="14">
        <f t="shared" si="3"/>
        <v>1</v>
      </c>
      <c r="Z245" s="4">
        <v>0</v>
      </c>
      <c r="AA245" s="5">
        <v>0</v>
      </c>
      <c r="AB245" s="4">
        <v>0</v>
      </c>
    </row>
    <row r="246" spans="1:28" ht="15.75" outlineLevel="5">
      <c r="A246" s="11"/>
      <c r="B246" s="12" t="s">
        <v>180</v>
      </c>
      <c r="C246" s="12" t="s">
        <v>90</v>
      </c>
      <c r="D246" s="12" t="s">
        <v>193</v>
      </c>
      <c r="E246" s="12" t="s">
        <v>22</v>
      </c>
      <c r="F246" s="12"/>
      <c r="G246" s="12"/>
      <c r="H246" s="12"/>
      <c r="I246" s="12"/>
      <c r="J246" s="19">
        <v>57.18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57.18</v>
      </c>
      <c r="X246" s="13">
        <v>0</v>
      </c>
      <c r="Y246" s="14">
        <f t="shared" si="3"/>
        <v>1</v>
      </c>
      <c r="Z246" s="4">
        <v>0</v>
      </c>
      <c r="AA246" s="5">
        <v>0</v>
      </c>
      <c r="AB246" s="4">
        <v>0</v>
      </c>
    </row>
    <row r="247" spans="1:28" ht="31.5" outlineLevel="4">
      <c r="A247" s="11" t="s">
        <v>23</v>
      </c>
      <c r="B247" s="12" t="s">
        <v>180</v>
      </c>
      <c r="C247" s="12" t="s">
        <v>90</v>
      </c>
      <c r="D247" s="12" t="s">
        <v>193</v>
      </c>
      <c r="E247" s="12" t="s">
        <v>24</v>
      </c>
      <c r="F247" s="12"/>
      <c r="G247" s="12"/>
      <c r="H247" s="12"/>
      <c r="I247" s="12"/>
      <c r="J247" s="19">
        <v>7.729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7.7283</v>
      </c>
      <c r="X247" s="13">
        <v>0</v>
      </c>
      <c r="Y247" s="14">
        <f t="shared" si="3"/>
        <v>0.9999094320093156</v>
      </c>
      <c r="Z247" s="4">
        <v>0</v>
      </c>
      <c r="AA247" s="5">
        <v>0</v>
      </c>
      <c r="AB247" s="4">
        <v>0</v>
      </c>
    </row>
    <row r="248" spans="1:28" ht="15.75" outlineLevel="5">
      <c r="A248" s="11"/>
      <c r="B248" s="12" t="s">
        <v>180</v>
      </c>
      <c r="C248" s="12" t="s">
        <v>90</v>
      </c>
      <c r="D248" s="12" t="s">
        <v>193</v>
      </c>
      <c r="E248" s="12" t="s">
        <v>24</v>
      </c>
      <c r="F248" s="12"/>
      <c r="G248" s="12"/>
      <c r="H248" s="12"/>
      <c r="I248" s="12"/>
      <c r="J248" s="19">
        <v>7.729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7.7283</v>
      </c>
      <c r="X248" s="13">
        <v>0</v>
      </c>
      <c r="Y248" s="14">
        <f t="shared" si="3"/>
        <v>0.9999094320093156</v>
      </c>
      <c r="Z248" s="4">
        <v>0</v>
      </c>
      <c r="AA248" s="5">
        <v>0</v>
      </c>
      <c r="AB248" s="4">
        <v>0</v>
      </c>
    </row>
    <row r="249" spans="1:28" ht="47.25" outlineLevel="1">
      <c r="A249" s="11" t="s">
        <v>194</v>
      </c>
      <c r="B249" s="12" t="s">
        <v>180</v>
      </c>
      <c r="C249" s="12" t="s">
        <v>195</v>
      </c>
      <c r="D249" s="12"/>
      <c r="E249" s="12"/>
      <c r="F249" s="12"/>
      <c r="G249" s="12"/>
      <c r="H249" s="12"/>
      <c r="I249" s="12"/>
      <c r="J249" s="19">
        <v>29158.849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29058.8468</v>
      </c>
      <c r="X249" s="13">
        <v>0</v>
      </c>
      <c r="Y249" s="14">
        <f t="shared" si="3"/>
        <v>0.9965704339015576</v>
      </c>
      <c r="Z249" s="4">
        <v>0</v>
      </c>
      <c r="AA249" s="5">
        <v>0</v>
      </c>
      <c r="AB249" s="4">
        <v>0</v>
      </c>
    </row>
    <row r="250" spans="1:28" ht="15.75" outlineLevel="2">
      <c r="A250" s="11" t="s">
        <v>196</v>
      </c>
      <c r="B250" s="12" t="s">
        <v>180</v>
      </c>
      <c r="C250" s="12" t="s">
        <v>197</v>
      </c>
      <c r="D250" s="12"/>
      <c r="E250" s="12"/>
      <c r="F250" s="12"/>
      <c r="G250" s="12"/>
      <c r="H250" s="12"/>
      <c r="I250" s="12"/>
      <c r="J250" s="19">
        <v>25906.622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25806.6232</v>
      </c>
      <c r="X250" s="13">
        <v>0</v>
      </c>
      <c r="Y250" s="14">
        <f t="shared" si="3"/>
        <v>0.996140029371641</v>
      </c>
      <c r="Z250" s="4">
        <v>0</v>
      </c>
      <c r="AA250" s="5">
        <v>0</v>
      </c>
      <c r="AB250" s="4">
        <v>0</v>
      </c>
    </row>
    <row r="251" spans="1:28" ht="31.5" outlineLevel="3">
      <c r="A251" s="11" t="s">
        <v>198</v>
      </c>
      <c r="B251" s="12" t="s">
        <v>180</v>
      </c>
      <c r="C251" s="12" t="s">
        <v>197</v>
      </c>
      <c r="D251" s="12" t="s">
        <v>199</v>
      </c>
      <c r="E251" s="12"/>
      <c r="F251" s="12"/>
      <c r="G251" s="12"/>
      <c r="H251" s="12"/>
      <c r="I251" s="12"/>
      <c r="J251" s="19">
        <v>68.8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68.8</v>
      </c>
      <c r="X251" s="13">
        <v>0</v>
      </c>
      <c r="Y251" s="14">
        <f t="shared" si="3"/>
        <v>1</v>
      </c>
      <c r="Z251" s="4">
        <v>0</v>
      </c>
      <c r="AA251" s="5">
        <v>0</v>
      </c>
      <c r="AB251" s="4">
        <v>0</v>
      </c>
    </row>
    <row r="252" spans="1:28" ht="31.5" outlineLevel="4">
      <c r="A252" s="11" t="s">
        <v>57</v>
      </c>
      <c r="B252" s="12" t="s">
        <v>180</v>
      </c>
      <c r="C252" s="12" t="s">
        <v>197</v>
      </c>
      <c r="D252" s="12" t="s">
        <v>199</v>
      </c>
      <c r="E252" s="12" t="s">
        <v>58</v>
      </c>
      <c r="F252" s="12"/>
      <c r="G252" s="12"/>
      <c r="H252" s="12"/>
      <c r="I252" s="12"/>
      <c r="J252" s="19">
        <v>68.8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68.8</v>
      </c>
      <c r="X252" s="13">
        <v>0</v>
      </c>
      <c r="Y252" s="14">
        <f t="shared" si="3"/>
        <v>1</v>
      </c>
      <c r="Z252" s="4">
        <v>0</v>
      </c>
      <c r="AA252" s="5">
        <v>0</v>
      </c>
      <c r="AB252" s="4">
        <v>0</v>
      </c>
    </row>
    <row r="253" spans="1:28" ht="31.5" outlineLevel="5">
      <c r="A253" s="11" t="s">
        <v>200</v>
      </c>
      <c r="B253" s="12" t="s">
        <v>180</v>
      </c>
      <c r="C253" s="12" t="s">
        <v>197</v>
      </c>
      <c r="D253" s="12" t="s">
        <v>199</v>
      </c>
      <c r="E253" s="12" t="s">
        <v>58</v>
      </c>
      <c r="F253" s="12" t="s">
        <v>201</v>
      </c>
      <c r="G253" s="12"/>
      <c r="H253" s="12"/>
      <c r="I253" s="12"/>
      <c r="J253" s="19">
        <v>68.8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68.8</v>
      </c>
      <c r="X253" s="13">
        <v>0</v>
      </c>
      <c r="Y253" s="14">
        <f t="shared" si="3"/>
        <v>1</v>
      </c>
      <c r="Z253" s="4">
        <v>0</v>
      </c>
      <c r="AA253" s="5">
        <v>0</v>
      </c>
      <c r="AB253" s="4">
        <v>0</v>
      </c>
    </row>
    <row r="254" spans="1:28" ht="47.25" outlineLevel="3">
      <c r="A254" s="11" t="s">
        <v>202</v>
      </c>
      <c r="B254" s="12" t="s">
        <v>180</v>
      </c>
      <c r="C254" s="12" t="s">
        <v>197</v>
      </c>
      <c r="D254" s="12" t="s">
        <v>203</v>
      </c>
      <c r="E254" s="12"/>
      <c r="F254" s="12"/>
      <c r="G254" s="12"/>
      <c r="H254" s="12"/>
      <c r="I254" s="12"/>
      <c r="J254" s="19">
        <v>99.99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3">
        <v>0</v>
      </c>
      <c r="Y254" s="14">
        <f t="shared" si="3"/>
        <v>0</v>
      </c>
      <c r="Z254" s="4">
        <v>0</v>
      </c>
      <c r="AA254" s="5">
        <v>0</v>
      </c>
      <c r="AB254" s="4">
        <v>0</v>
      </c>
    </row>
    <row r="255" spans="1:28" ht="15.75" outlineLevel="4">
      <c r="A255" s="11" t="s">
        <v>204</v>
      </c>
      <c r="B255" s="12" t="s">
        <v>180</v>
      </c>
      <c r="C255" s="12" t="s">
        <v>197</v>
      </c>
      <c r="D255" s="12" t="s">
        <v>203</v>
      </c>
      <c r="E255" s="12" t="s">
        <v>205</v>
      </c>
      <c r="F255" s="12"/>
      <c r="G255" s="12"/>
      <c r="H255" s="12"/>
      <c r="I255" s="12"/>
      <c r="J255" s="19">
        <v>99.99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3">
        <v>0</v>
      </c>
      <c r="Y255" s="14">
        <f t="shared" si="3"/>
        <v>0</v>
      </c>
      <c r="Z255" s="4">
        <v>0</v>
      </c>
      <c r="AA255" s="5">
        <v>0</v>
      </c>
      <c r="AB255" s="4">
        <v>0</v>
      </c>
    </row>
    <row r="256" spans="1:28" ht="15.75" outlineLevel="5">
      <c r="A256" s="11"/>
      <c r="B256" s="12" t="s">
        <v>180</v>
      </c>
      <c r="C256" s="12" t="s">
        <v>197</v>
      </c>
      <c r="D256" s="12" t="s">
        <v>203</v>
      </c>
      <c r="E256" s="12" t="s">
        <v>205</v>
      </c>
      <c r="F256" s="12"/>
      <c r="G256" s="12"/>
      <c r="H256" s="12"/>
      <c r="I256" s="12"/>
      <c r="J256" s="19">
        <v>99.99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3">
        <v>0</v>
      </c>
      <c r="Y256" s="14">
        <f t="shared" si="3"/>
        <v>0</v>
      </c>
      <c r="Z256" s="4">
        <v>0</v>
      </c>
      <c r="AA256" s="5">
        <v>0</v>
      </c>
      <c r="AB256" s="4">
        <v>0</v>
      </c>
    </row>
    <row r="257" spans="1:28" ht="47.25" outlineLevel="3">
      <c r="A257" s="11" t="s">
        <v>206</v>
      </c>
      <c r="B257" s="12" t="s">
        <v>180</v>
      </c>
      <c r="C257" s="12" t="s">
        <v>197</v>
      </c>
      <c r="D257" s="12" t="s">
        <v>207</v>
      </c>
      <c r="E257" s="12"/>
      <c r="F257" s="12"/>
      <c r="G257" s="12"/>
      <c r="H257" s="12"/>
      <c r="I257" s="12"/>
      <c r="J257" s="19">
        <v>10956.736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10956.7353</v>
      </c>
      <c r="X257" s="13">
        <v>0</v>
      </c>
      <c r="Y257" s="14">
        <f t="shared" si="3"/>
        <v>0.9999999361123604</v>
      </c>
      <c r="Z257" s="4">
        <v>0</v>
      </c>
      <c r="AA257" s="5">
        <v>0</v>
      </c>
      <c r="AB257" s="4">
        <v>0</v>
      </c>
    </row>
    <row r="258" spans="1:28" ht="31.5" outlineLevel="4">
      <c r="A258" s="11" t="s">
        <v>57</v>
      </c>
      <c r="B258" s="12" t="s">
        <v>180</v>
      </c>
      <c r="C258" s="12" t="s">
        <v>197</v>
      </c>
      <c r="D258" s="12" t="s">
        <v>207</v>
      </c>
      <c r="E258" s="12" t="s">
        <v>58</v>
      </c>
      <c r="F258" s="12"/>
      <c r="G258" s="12"/>
      <c r="H258" s="12"/>
      <c r="I258" s="12"/>
      <c r="J258" s="19">
        <v>9906.936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9906.9353</v>
      </c>
      <c r="X258" s="13">
        <v>0</v>
      </c>
      <c r="Y258" s="14">
        <f t="shared" si="3"/>
        <v>0.9999999293424323</v>
      </c>
      <c r="Z258" s="4">
        <v>0</v>
      </c>
      <c r="AA258" s="5">
        <v>0</v>
      </c>
      <c r="AB258" s="4">
        <v>0</v>
      </c>
    </row>
    <row r="259" spans="1:28" ht="15.75" outlineLevel="5">
      <c r="A259" s="11"/>
      <c r="B259" s="12" t="s">
        <v>180</v>
      </c>
      <c r="C259" s="12" t="s">
        <v>197</v>
      </c>
      <c r="D259" s="12" t="s">
        <v>207</v>
      </c>
      <c r="E259" s="12" t="s">
        <v>58</v>
      </c>
      <c r="F259" s="12"/>
      <c r="G259" s="12"/>
      <c r="H259" s="12"/>
      <c r="I259" s="12"/>
      <c r="J259" s="19">
        <v>9906.936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9906.9353</v>
      </c>
      <c r="X259" s="13">
        <v>0</v>
      </c>
      <c r="Y259" s="14">
        <f t="shared" si="3"/>
        <v>0.9999999293424323</v>
      </c>
      <c r="Z259" s="4">
        <v>0</v>
      </c>
      <c r="AA259" s="5">
        <v>0</v>
      </c>
      <c r="AB259" s="4">
        <v>0</v>
      </c>
    </row>
    <row r="260" spans="1:28" ht="31.5" outlineLevel="4">
      <c r="A260" s="11" t="s">
        <v>79</v>
      </c>
      <c r="B260" s="12" t="s">
        <v>180</v>
      </c>
      <c r="C260" s="12" t="s">
        <v>197</v>
      </c>
      <c r="D260" s="12" t="s">
        <v>207</v>
      </c>
      <c r="E260" s="12" t="s">
        <v>80</v>
      </c>
      <c r="F260" s="12"/>
      <c r="G260" s="12"/>
      <c r="H260" s="12"/>
      <c r="I260" s="12"/>
      <c r="J260" s="19">
        <v>1049.8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1049.8</v>
      </c>
      <c r="X260" s="13">
        <v>0</v>
      </c>
      <c r="Y260" s="14">
        <f t="shared" si="3"/>
        <v>1</v>
      </c>
      <c r="Z260" s="4">
        <v>0</v>
      </c>
      <c r="AA260" s="5">
        <v>0</v>
      </c>
      <c r="AB260" s="4">
        <v>0</v>
      </c>
    </row>
    <row r="261" spans="1:28" ht="15.75" outlineLevel="5">
      <c r="A261" s="11"/>
      <c r="B261" s="12" t="s">
        <v>180</v>
      </c>
      <c r="C261" s="12" t="s">
        <v>197</v>
      </c>
      <c r="D261" s="12" t="s">
        <v>207</v>
      </c>
      <c r="E261" s="12" t="s">
        <v>80</v>
      </c>
      <c r="F261" s="12"/>
      <c r="G261" s="12"/>
      <c r="H261" s="12"/>
      <c r="I261" s="12"/>
      <c r="J261" s="19">
        <v>1049.8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1049.8</v>
      </c>
      <c r="X261" s="13">
        <v>0</v>
      </c>
      <c r="Y261" s="14">
        <f t="shared" si="3"/>
        <v>1</v>
      </c>
      <c r="Z261" s="4">
        <v>0</v>
      </c>
      <c r="AA261" s="5">
        <v>0</v>
      </c>
      <c r="AB261" s="4">
        <v>0</v>
      </c>
    </row>
    <row r="262" spans="1:28" ht="31.5" outlineLevel="3">
      <c r="A262" s="11" t="s">
        <v>208</v>
      </c>
      <c r="B262" s="12" t="s">
        <v>180</v>
      </c>
      <c r="C262" s="12" t="s">
        <v>197</v>
      </c>
      <c r="D262" s="12" t="s">
        <v>209</v>
      </c>
      <c r="E262" s="12"/>
      <c r="F262" s="12"/>
      <c r="G262" s="12"/>
      <c r="H262" s="12"/>
      <c r="I262" s="12"/>
      <c r="J262" s="19">
        <v>250.345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250.3445</v>
      </c>
      <c r="X262" s="13">
        <v>0</v>
      </c>
      <c r="Y262" s="14">
        <f t="shared" si="3"/>
        <v>0.9999980027561965</v>
      </c>
      <c r="Z262" s="4">
        <v>0</v>
      </c>
      <c r="AA262" s="5">
        <v>0</v>
      </c>
      <c r="AB262" s="4">
        <v>0</v>
      </c>
    </row>
    <row r="263" spans="1:28" ht="31.5" outlineLevel="4">
      <c r="A263" s="11" t="s">
        <v>57</v>
      </c>
      <c r="B263" s="12" t="s">
        <v>180</v>
      </c>
      <c r="C263" s="12" t="s">
        <v>197</v>
      </c>
      <c r="D263" s="12" t="s">
        <v>209</v>
      </c>
      <c r="E263" s="12" t="s">
        <v>58</v>
      </c>
      <c r="F263" s="12"/>
      <c r="G263" s="12"/>
      <c r="H263" s="12"/>
      <c r="I263" s="12"/>
      <c r="J263" s="19">
        <v>250.345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250.3445</v>
      </c>
      <c r="X263" s="13">
        <v>0</v>
      </c>
      <c r="Y263" s="14">
        <f t="shared" si="3"/>
        <v>0.9999980027561965</v>
      </c>
      <c r="Z263" s="4">
        <v>0</v>
      </c>
      <c r="AA263" s="5">
        <v>0</v>
      </c>
      <c r="AB263" s="4">
        <v>0</v>
      </c>
    </row>
    <row r="264" spans="1:28" ht="15.75" outlineLevel="5">
      <c r="A264" s="11"/>
      <c r="B264" s="12" t="s">
        <v>180</v>
      </c>
      <c r="C264" s="12" t="s">
        <v>197</v>
      </c>
      <c r="D264" s="12" t="s">
        <v>209</v>
      </c>
      <c r="E264" s="12" t="s">
        <v>58</v>
      </c>
      <c r="F264" s="12"/>
      <c r="G264" s="12"/>
      <c r="H264" s="12"/>
      <c r="I264" s="12"/>
      <c r="J264" s="19">
        <v>250.345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250.3445</v>
      </c>
      <c r="X264" s="13">
        <v>0</v>
      </c>
      <c r="Y264" s="14">
        <f t="shared" si="3"/>
        <v>0.9999980027561965</v>
      </c>
      <c r="Z264" s="4">
        <v>0</v>
      </c>
      <c r="AA264" s="5">
        <v>0</v>
      </c>
      <c r="AB264" s="4">
        <v>0</v>
      </c>
    </row>
    <row r="265" spans="1:28" ht="47.25" outlineLevel="3">
      <c r="A265" s="11" t="s">
        <v>210</v>
      </c>
      <c r="B265" s="12" t="s">
        <v>180</v>
      </c>
      <c r="C265" s="12" t="s">
        <v>197</v>
      </c>
      <c r="D265" s="12" t="s">
        <v>211</v>
      </c>
      <c r="E265" s="12"/>
      <c r="F265" s="12"/>
      <c r="G265" s="12"/>
      <c r="H265" s="12"/>
      <c r="I265" s="12"/>
      <c r="J265" s="19">
        <v>3935.532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3935.5308</v>
      </c>
      <c r="X265" s="13">
        <v>0</v>
      </c>
      <c r="Y265" s="14">
        <f t="shared" si="3"/>
        <v>0.9999996950856961</v>
      </c>
      <c r="Z265" s="4">
        <v>0</v>
      </c>
      <c r="AA265" s="5">
        <v>0</v>
      </c>
      <c r="AB265" s="4">
        <v>0</v>
      </c>
    </row>
    <row r="266" spans="1:28" ht="31.5" outlineLevel="4">
      <c r="A266" s="11" t="s">
        <v>57</v>
      </c>
      <c r="B266" s="12" t="s">
        <v>180</v>
      </c>
      <c r="C266" s="12" t="s">
        <v>197</v>
      </c>
      <c r="D266" s="12" t="s">
        <v>211</v>
      </c>
      <c r="E266" s="12" t="s">
        <v>58</v>
      </c>
      <c r="F266" s="12"/>
      <c r="G266" s="12"/>
      <c r="H266" s="12"/>
      <c r="I266" s="12"/>
      <c r="J266" s="19">
        <v>3935.532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3935.5308</v>
      </c>
      <c r="X266" s="13">
        <v>0</v>
      </c>
      <c r="Y266" s="14">
        <f t="shared" si="3"/>
        <v>0.9999996950856961</v>
      </c>
      <c r="Z266" s="4">
        <v>0</v>
      </c>
      <c r="AA266" s="5">
        <v>0</v>
      </c>
      <c r="AB266" s="4">
        <v>0</v>
      </c>
    </row>
    <row r="267" spans="1:28" ht="15.75" outlineLevel="5">
      <c r="A267" s="11"/>
      <c r="B267" s="12" t="s">
        <v>180</v>
      </c>
      <c r="C267" s="12" t="s">
        <v>197</v>
      </c>
      <c r="D267" s="12" t="s">
        <v>211</v>
      </c>
      <c r="E267" s="12" t="s">
        <v>58</v>
      </c>
      <c r="F267" s="12"/>
      <c r="G267" s="12"/>
      <c r="H267" s="12"/>
      <c r="I267" s="12"/>
      <c r="J267" s="19">
        <v>3935.532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3935.5308</v>
      </c>
      <c r="X267" s="13">
        <v>0</v>
      </c>
      <c r="Y267" s="14">
        <f t="shared" si="3"/>
        <v>0.9999996950856961</v>
      </c>
      <c r="Z267" s="4">
        <v>0</v>
      </c>
      <c r="AA267" s="5">
        <v>0</v>
      </c>
      <c r="AB267" s="4">
        <v>0</v>
      </c>
    </row>
    <row r="268" spans="1:28" ht="94.5" outlineLevel="3">
      <c r="A268" s="11" t="s">
        <v>87</v>
      </c>
      <c r="B268" s="12" t="s">
        <v>180</v>
      </c>
      <c r="C268" s="12" t="s">
        <v>197</v>
      </c>
      <c r="D268" s="12" t="s">
        <v>88</v>
      </c>
      <c r="E268" s="12"/>
      <c r="F268" s="12"/>
      <c r="G268" s="12"/>
      <c r="H268" s="12"/>
      <c r="I268" s="12"/>
      <c r="J268" s="19">
        <v>198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198</v>
      </c>
      <c r="X268" s="13">
        <v>0</v>
      </c>
      <c r="Y268" s="14">
        <f aca="true" t="shared" si="4" ref="Y268:Y331">W268/J268</f>
        <v>1</v>
      </c>
      <c r="Z268" s="4">
        <v>0</v>
      </c>
      <c r="AA268" s="5">
        <v>0</v>
      </c>
      <c r="AB268" s="4">
        <v>0</v>
      </c>
    </row>
    <row r="269" spans="1:28" ht="31.5" outlineLevel="4">
      <c r="A269" s="11" t="s">
        <v>17</v>
      </c>
      <c r="B269" s="12" t="s">
        <v>180</v>
      </c>
      <c r="C269" s="12" t="s">
        <v>197</v>
      </c>
      <c r="D269" s="12" t="s">
        <v>88</v>
      </c>
      <c r="E269" s="12" t="s">
        <v>18</v>
      </c>
      <c r="F269" s="12"/>
      <c r="G269" s="12"/>
      <c r="H269" s="12"/>
      <c r="I269" s="12"/>
      <c r="J269" s="19">
        <v>198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198</v>
      </c>
      <c r="X269" s="13">
        <v>0</v>
      </c>
      <c r="Y269" s="14">
        <f t="shared" si="4"/>
        <v>1</v>
      </c>
      <c r="Z269" s="4">
        <v>0</v>
      </c>
      <c r="AA269" s="5">
        <v>0</v>
      </c>
      <c r="AB269" s="4">
        <v>0</v>
      </c>
    </row>
    <row r="270" spans="1:28" ht="15.75" outlineLevel="5">
      <c r="A270" s="11"/>
      <c r="B270" s="12" t="s">
        <v>180</v>
      </c>
      <c r="C270" s="12" t="s">
        <v>197</v>
      </c>
      <c r="D270" s="12" t="s">
        <v>88</v>
      </c>
      <c r="E270" s="12" t="s">
        <v>18</v>
      </c>
      <c r="F270" s="12"/>
      <c r="G270" s="12"/>
      <c r="H270" s="12"/>
      <c r="I270" s="12"/>
      <c r="J270" s="19">
        <v>198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198</v>
      </c>
      <c r="X270" s="13">
        <v>0</v>
      </c>
      <c r="Y270" s="14">
        <f t="shared" si="4"/>
        <v>1</v>
      </c>
      <c r="Z270" s="4">
        <v>0</v>
      </c>
      <c r="AA270" s="5">
        <v>0</v>
      </c>
      <c r="AB270" s="4">
        <v>0</v>
      </c>
    </row>
    <row r="271" spans="1:28" ht="31.5" outlineLevel="3">
      <c r="A271" s="11" t="s">
        <v>212</v>
      </c>
      <c r="B271" s="12" t="s">
        <v>180</v>
      </c>
      <c r="C271" s="12" t="s">
        <v>197</v>
      </c>
      <c r="D271" s="12" t="s">
        <v>213</v>
      </c>
      <c r="E271" s="12"/>
      <c r="F271" s="12"/>
      <c r="G271" s="12"/>
      <c r="H271" s="12"/>
      <c r="I271" s="12"/>
      <c r="J271" s="19">
        <v>7828.252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7828.2492</v>
      </c>
      <c r="X271" s="13">
        <v>0</v>
      </c>
      <c r="Y271" s="14">
        <f t="shared" si="4"/>
        <v>0.9999996423211721</v>
      </c>
      <c r="Z271" s="4">
        <v>0</v>
      </c>
      <c r="AA271" s="5">
        <v>0</v>
      </c>
      <c r="AB271" s="4">
        <v>0</v>
      </c>
    </row>
    <row r="272" spans="1:28" ht="31.5" outlineLevel="4">
      <c r="A272" s="11" t="s">
        <v>57</v>
      </c>
      <c r="B272" s="12" t="s">
        <v>180</v>
      </c>
      <c r="C272" s="12" t="s">
        <v>197</v>
      </c>
      <c r="D272" s="12" t="s">
        <v>213</v>
      </c>
      <c r="E272" s="12" t="s">
        <v>58</v>
      </c>
      <c r="F272" s="12"/>
      <c r="G272" s="12"/>
      <c r="H272" s="12"/>
      <c r="I272" s="12"/>
      <c r="J272" s="19">
        <v>5671.896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5671.894</v>
      </c>
      <c r="X272" s="13">
        <v>0</v>
      </c>
      <c r="Y272" s="14">
        <f t="shared" si="4"/>
        <v>0.9999996473842258</v>
      </c>
      <c r="Z272" s="4">
        <v>0</v>
      </c>
      <c r="AA272" s="5">
        <v>0</v>
      </c>
      <c r="AB272" s="4">
        <v>0</v>
      </c>
    </row>
    <row r="273" spans="1:28" ht="15.75" outlineLevel="5">
      <c r="A273" s="11"/>
      <c r="B273" s="12" t="s">
        <v>180</v>
      </c>
      <c r="C273" s="12" t="s">
        <v>197</v>
      </c>
      <c r="D273" s="12" t="s">
        <v>213</v>
      </c>
      <c r="E273" s="12" t="s">
        <v>58</v>
      </c>
      <c r="F273" s="12"/>
      <c r="G273" s="12"/>
      <c r="H273" s="12"/>
      <c r="I273" s="12"/>
      <c r="J273" s="19">
        <v>5671.896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5671.894</v>
      </c>
      <c r="X273" s="13">
        <v>0</v>
      </c>
      <c r="Y273" s="14">
        <f t="shared" si="4"/>
        <v>0.9999996473842258</v>
      </c>
      <c r="Z273" s="4">
        <v>0</v>
      </c>
      <c r="AA273" s="5">
        <v>0</v>
      </c>
      <c r="AB273" s="4">
        <v>0</v>
      </c>
    </row>
    <row r="274" spans="1:28" ht="31.5" outlineLevel="4">
      <c r="A274" s="11" t="s">
        <v>79</v>
      </c>
      <c r="B274" s="12" t="s">
        <v>180</v>
      </c>
      <c r="C274" s="12" t="s">
        <v>197</v>
      </c>
      <c r="D274" s="12" t="s">
        <v>213</v>
      </c>
      <c r="E274" s="12" t="s">
        <v>80</v>
      </c>
      <c r="F274" s="12"/>
      <c r="G274" s="12"/>
      <c r="H274" s="12"/>
      <c r="I274" s="12"/>
      <c r="J274" s="19">
        <v>1662.639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1662.6388</v>
      </c>
      <c r="X274" s="13">
        <v>0</v>
      </c>
      <c r="Y274" s="14">
        <f t="shared" si="4"/>
        <v>0.9999998797093055</v>
      </c>
      <c r="Z274" s="4">
        <v>0</v>
      </c>
      <c r="AA274" s="5">
        <v>0</v>
      </c>
      <c r="AB274" s="4">
        <v>0</v>
      </c>
    </row>
    <row r="275" spans="1:28" ht="15.75" outlineLevel="5">
      <c r="A275" s="11"/>
      <c r="B275" s="12" t="s">
        <v>180</v>
      </c>
      <c r="C275" s="12" t="s">
        <v>197</v>
      </c>
      <c r="D275" s="12" t="s">
        <v>213</v>
      </c>
      <c r="E275" s="12" t="s">
        <v>80</v>
      </c>
      <c r="F275" s="12"/>
      <c r="G275" s="12"/>
      <c r="H275" s="12"/>
      <c r="I275" s="12"/>
      <c r="J275" s="19">
        <v>1662.639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1662.6388</v>
      </c>
      <c r="X275" s="13">
        <v>0</v>
      </c>
      <c r="Y275" s="14">
        <f t="shared" si="4"/>
        <v>0.9999998797093055</v>
      </c>
      <c r="Z275" s="4">
        <v>0</v>
      </c>
      <c r="AA275" s="5">
        <v>0</v>
      </c>
      <c r="AB275" s="4">
        <v>0</v>
      </c>
    </row>
    <row r="276" spans="1:28" ht="31.5" outlineLevel="4">
      <c r="A276" s="11" t="s">
        <v>21</v>
      </c>
      <c r="B276" s="12" t="s">
        <v>180</v>
      </c>
      <c r="C276" s="12" t="s">
        <v>197</v>
      </c>
      <c r="D276" s="12" t="s">
        <v>213</v>
      </c>
      <c r="E276" s="12" t="s">
        <v>22</v>
      </c>
      <c r="F276" s="12"/>
      <c r="G276" s="12"/>
      <c r="H276" s="12"/>
      <c r="I276" s="12"/>
      <c r="J276" s="19">
        <v>424.504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424.5034</v>
      </c>
      <c r="X276" s="13">
        <v>0</v>
      </c>
      <c r="Y276" s="14">
        <f t="shared" si="4"/>
        <v>0.9999985865857565</v>
      </c>
      <c r="Z276" s="4">
        <v>0</v>
      </c>
      <c r="AA276" s="5">
        <v>0</v>
      </c>
      <c r="AB276" s="4">
        <v>0</v>
      </c>
    </row>
    <row r="277" spans="1:28" ht="15.75" outlineLevel="5">
      <c r="A277" s="11"/>
      <c r="B277" s="12" t="s">
        <v>180</v>
      </c>
      <c r="C277" s="12" t="s">
        <v>197</v>
      </c>
      <c r="D277" s="12" t="s">
        <v>213</v>
      </c>
      <c r="E277" s="12" t="s">
        <v>22</v>
      </c>
      <c r="F277" s="12"/>
      <c r="G277" s="12"/>
      <c r="H277" s="12"/>
      <c r="I277" s="12"/>
      <c r="J277" s="19">
        <v>424.504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424.5034</v>
      </c>
      <c r="X277" s="13">
        <v>0</v>
      </c>
      <c r="Y277" s="14">
        <f t="shared" si="4"/>
        <v>0.9999985865857565</v>
      </c>
      <c r="Z277" s="4">
        <v>0</v>
      </c>
      <c r="AA277" s="5">
        <v>0</v>
      </c>
      <c r="AB277" s="4">
        <v>0</v>
      </c>
    </row>
    <row r="278" spans="1:28" ht="31.5" outlineLevel="4">
      <c r="A278" s="11" t="s">
        <v>23</v>
      </c>
      <c r="B278" s="12" t="s">
        <v>180</v>
      </c>
      <c r="C278" s="12" t="s">
        <v>197</v>
      </c>
      <c r="D278" s="12" t="s">
        <v>213</v>
      </c>
      <c r="E278" s="12" t="s">
        <v>24</v>
      </c>
      <c r="F278" s="12"/>
      <c r="G278" s="12"/>
      <c r="H278" s="12"/>
      <c r="I278" s="12"/>
      <c r="J278" s="19">
        <v>69.213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69.213</v>
      </c>
      <c r="X278" s="13">
        <v>0</v>
      </c>
      <c r="Y278" s="14">
        <f t="shared" si="4"/>
        <v>1</v>
      </c>
      <c r="Z278" s="4">
        <v>0</v>
      </c>
      <c r="AA278" s="5">
        <v>0</v>
      </c>
      <c r="AB278" s="4">
        <v>0</v>
      </c>
    </row>
    <row r="279" spans="1:28" ht="15.75" outlineLevel="5">
      <c r="A279" s="11"/>
      <c r="B279" s="12" t="s">
        <v>180</v>
      </c>
      <c r="C279" s="12" t="s">
        <v>197</v>
      </c>
      <c r="D279" s="12" t="s">
        <v>213</v>
      </c>
      <c r="E279" s="12" t="s">
        <v>24</v>
      </c>
      <c r="F279" s="12"/>
      <c r="G279" s="12"/>
      <c r="H279" s="12"/>
      <c r="I279" s="12"/>
      <c r="J279" s="19">
        <v>69.213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69.213</v>
      </c>
      <c r="X279" s="13">
        <v>0</v>
      </c>
      <c r="Y279" s="14">
        <f t="shared" si="4"/>
        <v>1</v>
      </c>
      <c r="Z279" s="4">
        <v>0</v>
      </c>
      <c r="AA279" s="5">
        <v>0</v>
      </c>
      <c r="AB279" s="4">
        <v>0</v>
      </c>
    </row>
    <row r="280" spans="1:28" ht="15.75" outlineLevel="3">
      <c r="A280" s="11" t="s">
        <v>214</v>
      </c>
      <c r="B280" s="12" t="s">
        <v>180</v>
      </c>
      <c r="C280" s="12" t="s">
        <v>197</v>
      </c>
      <c r="D280" s="12" t="s">
        <v>215</v>
      </c>
      <c r="E280" s="12"/>
      <c r="F280" s="12"/>
      <c r="G280" s="12"/>
      <c r="H280" s="12"/>
      <c r="I280" s="12"/>
      <c r="J280" s="19">
        <v>137.424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137.423</v>
      </c>
      <c r="X280" s="13">
        <v>0</v>
      </c>
      <c r="Y280" s="14">
        <f t="shared" si="4"/>
        <v>0.9999927232506695</v>
      </c>
      <c r="Z280" s="4">
        <v>0</v>
      </c>
      <c r="AA280" s="5">
        <v>0</v>
      </c>
      <c r="AB280" s="4">
        <v>0</v>
      </c>
    </row>
    <row r="281" spans="1:28" ht="31.5" outlineLevel="4">
      <c r="A281" s="11" t="s">
        <v>57</v>
      </c>
      <c r="B281" s="12" t="s">
        <v>180</v>
      </c>
      <c r="C281" s="12" t="s">
        <v>197</v>
      </c>
      <c r="D281" s="12" t="s">
        <v>215</v>
      </c>
      <c r="E281" s="12" t="s">
        <v>58</v>
      </c>
      <c r="F281" s="12"/>
      <c r="G281" s="12"/>
      <c r="H281" s="12"/>
      <c r="I281" s="12"/>
      <c r="J281" s="19">
        <v>137.424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137.423</v>
      </c>
      <c r="X281" s="13">
        <v>0</v>
      </c>
      <c r="Y281" s="14">
        <f t="shared" si="4"/>
        <v>0.9999927232506695</v>
      </c>
      <c r="Z281" s="4">
        <v>0</v>
      </c>
      <c r="AA281" s="5">
        <v>0</v>
      </c>
      <c r="AB281" s="4">
        <v>0</v>
      </c>
    </row>
    <row r="282" spans="1:28" ht="15.75" outlineLevel="5">
      <c r="A282" s="11"/>
      <c r="B282" s="12" t="s">
        <v>180</v>
      </c>
      <c r="C282" s="12" t="s">
        <v>197</v>
      </c>
      <c r="D282" s="12" t="s">
        <v>215</v>
      </c>
      <c r="E282" s="12" t="s">
        <v>58</v>
      </c>
      <c r="F282" s="12"/>
      <c r="G282" s="12"/>
      <c r="H282" s="12"/>
      <c r="I282" s="12"/>
      <c r="J282" s="19">
        <v>137.424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137.423</v>
      </c>
      <c r="X282" s="13">
        <v>0</v>
      </c>
      <c r="Y282" s="14">
        <f t="shared" si="4"/>
        <v>0.9999927232506695</v>
      </c>
      <c r="Z282" s="4">
        <v>0</v>
      </c>
      <c r="AA282" s="5">
        <v>0</v>
      </c>
      <c r="AB282" s="4">
        <v>0</v>
      </c>
    </row>
    <row r="283" spans="1:28" ht="31.5" outlineLevel="3">
      <c r="A283" s="11" t="s">
        <v>216</v>
      </c>
      <c r="B283" s="12" t="s">
        <v>180</v>
      </c>
      <c r="C283" s="12" t="s">
        <v>197</v>
      </c>
      <c r="D283" s="12" t="s">
        <v>217</v>
      </c>
      <c r="E283" s="12"/>
      <c r="F283" s="12"/>
      <c r="G283" s="12"/>
      <c r="H283" s="12"/>
      <c r="I283" s="12"/>
      <c r="J283" s="19">
        <v>2431.543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2431.5403</v>
      </c>
      <c r="X283" s="13">
        <v>0</v>
      </c>
      <c r="Y283" s="14">
        <f t="shared" si="4"/>
        <v>0.9999988895939739</v>
      </c>
      <c r="Z283" s="4">
        <v>0</v>
      </c>
      <c r="AA283" s="5">
        <v>0</v>
      </c>
      <c r="AB283" s="4">
        <v>0</v>
      </c>
    </row>
    <row r="284" spans="1:28" ht="31.5" outlineLevel="4">
      <c r="A284" s="11" t="s">
        <v>57</v>
      </c>
      <c r="B284" s="12" t="s">
        <v>180</v>
      </c>
      <c r="C284" s="12" t="s">
        <v>197</v>
      </c>
      <c r="D284" s="12" t="s">
        <v>217</v>
      </c>
      <c r="E284" s="12" t="s">
        <v>58</v>
      </c>
      <c r="F284" s="12"/>
      <c r="G284" s="12"/>
      <c r="H284" s="12"/>
      <c r="I284" s="12"/>
      <c r="J284" s="19">
        <v>2368.148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2368.1453</v>
      </c>
      <c r="X284" s="13">
        <v>0</v>
      </c>
      <c r="Y284" s="14">
        <f t="shared" si="4"/>
        <v>0.9999988598685555</v>
      </c>
      <c r="Z284" s="4">
        <v>0</v>
      </c>
      <c r="AA284" s="5">
        <v>0</v>
      </c>
      <c r="AB284" s="4">
        <v>0</v>
      </c>
    </row>
    <row r="285" spans="1:28" ht="15.75" outlineLevel="5">
      <c r="A285" s="11"/>
      <c r="B285" s="12" t="s">
        <v>180</v>
      </c>
      <c r="C285" s="12" t="s">
        <v>197</v>
      </c>
      <c r="D285" s="12" t="s">
        <v>217</v>
      </c>
      <c r="E285" s="12" t="s">
        <v>58</v>
      </c>
      <c r="F285" s="12"/>
      <c r="G285" s="12"/>
      <c r="H285" s="12"/>
      <c r="I285" s="12"/>
      <c r="J285" s="19">
        <v>2368.148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2368.1453</v>
      </c>
      <c r="X285" s="13">
        <v>0</v>
      </c>
      <c r="Y285" s="14">
        <f t="shared" si="4"/>
        <v>0.9999988598685555</v>
      </c>
      <c r="Z285" s="4">
        <v>0</v>
      </c>
      <c r="AA285" s="5">
        <v>0</v>
      </c>
      <c r="AB285" s="4">
        <v>0</v>
      </c>
    </row>
    <row r="286" spans="1:28" ht="31.5" outlineLevel="4">
      <c r="A286" s="11" t="s">
        <v>21</v>
      </c>
      <c r="B286" s="12" t="s">
        <v>180</v>
      </c>
      <c r="C286" s="12" t="s">
        <v>197</v>
      </c>
      <c r="D286" s="12" t="s">
        <v>217</v>
      </c>
      <c r="E286" s="12" t="s">
        <v>22</v>
      </c>
      <c r="F286" s="12"/>
      <c r="G286" s="12"/>
      <c r="H286" s="12"/>
      <c r="I286" s="12"/>
      <c r="J286" s="19">
        <v>56.395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56.395</v>
      </c>
      <c r="X286" s="13">
        <v>0</v>
      </c>
      <c r="Y286" s="14">
        <f t="shared" si="4"/>
        <v>1</v>
      </c>
      <c r="Z286" s="4">
        <v>0</v>
      </c>
      <c r="AA286" s="5">
        <v>0</v>
      </c>
      <c r="AB286" s="4">
        <v>0</v>
      </c>
    </row>
    <row r="287" spans="1:28" ht="15.75" outlineLevel="5">
      <c r="A287" s="11"/>
      <c r="B287" s="12" t="s">
        <v>180</v>
      </c>
      <c r="C287" s="12" t="s">
        <v>197</v>
      </c>
      <c r="D287" s="12" t="s">
        <v>217</v>
      </c>
      <c r="E287" s="12" t="s">
        <v>22</v>
      </c>
      <c r="F287" s="12"/>
      <c r="G287" s="12"/>
      <c r="H287" s="12"/>
      <c r="I287" s="12"/>
      <c r="J287" s="19">
        <v>56.395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56.395</v>
      </c>
      <c r="X287" s="13">
        <v>0</v>
      </c>
      <c r="Y287" s="14">
        <f t="shared" si="4"/>
        <v>1</v>
      </c>
      <c r="Z287" s="4">
        <v>0</v>
      </c>
      <c r="AA287" s="5">
        <v>0</v>
      </c>
      <c r="AB287" s="4">
        <v>0</v>
      </c>
    </row>
    <row r="288" spans="1:28" ht="31.5" outlineLevel="4">
      <c r="A288" s="11" t="s">
        <v>23</v>
      </c>
      <c r="B288" s="12" t="s">
        <v>180</v>
      </c>
      <c r="C288" s="12" t="s">
        <v>197</v>
      </c>
      <c r="D288" s="12" t="s">
        <v>217</v>
      </c>
      <c r="E288" s="12" t="s">
        <v>24</v>
      </c>
      <c r="F288" s="12"/>
      <c r="G288" s="12"/>
      <c r="H288" s="12"/>
      <c r="I288" s="12"/>
      <c r="J288" s="19">
        <v>7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7</v>
      </c>
      <c r="X288" s="13">
        <v>0</v>
      </c>
      <c r="Y288" s="14">
        <f t="shared" si="4"/>
        <v>1</v>
      </c>
      <c r="Z288" s="4">
        <v>0</v>
      </c>
      <c r="AA288" s="5">
        <v>0</v>
      </c>
      <c r="AB288" s="4">
        <v>0</v>
      </c>
    </row>
    <row r="289" spans="1:28" ht="15.75" outlineLevel="5">
      <c r="A289" s="11"/>
      <c r="B289" s="12" t="s">
        <v>180</v>
      </c>
      <c r="C289" s="12" t="s">
        <v>197</v>
      </c>
      <c r="D289" s="12" t="s">
        <v>217</v>
      </c>
      <c r="E289" s="12" t="s">
        <v>24</v>
      </c>
      <c r="F289" s="12"/>
      <c r="G289" s="12"/>
      <c r="H289" s="12"/>
      <c r="I289" s="12"/>
      <c r="J289" s="19">
        <v>7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7</v>
      </c>
      <c r="X289" s="13">
        <v>0</v>
      </c>
      <c r="Y289" s="14">
        <f t="shared" si="4"/>
        <v>1</v>
      </c>
      <c r="Z289" s="4">
        <v>0</v>
      </c>
      <c r="AA289" s="5">
        <v>0</v>
      </c>
      <c r="AB289" s="4">
        <v>0</v>
      </c>
    </row>
    <row r="290" spans="1:28" ht="47.25" outlineLevel="2">
      <c r="A290" s="11" t="s">
        <v>218</v>
      </c>
      <c r="B290" s="12" t="s">
        <v>180</v>
      </c>
      <c r="C290" s="12" t="s">
        <v>219</v>
      </c>
      <c r="D290" s="12"/>
      <c r="E290" s="12"/>
      <c r="F290" s="12"/>
      <c r="G290" s="12"/>
      <c r="H290" s="12"/>
      <c r="I290" s="12"/>
      <c r="J290" s="19">
        <v>3252.227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3252.2237</v>
      </c>
      <c r="X290" s="13">
        <v>0</v>
      </c>
      <c r="Y290" s="14">
        <f t="shared" si="4"/>
        <v>0.999998985310681</v>
      </c>
      <c r="Z290" s="4">
        <v>0</v>
      </c>
      <c r="AA290" s="5">
        <v>0</v>
      </c>
      <c r="AB290" s="4">
        <v>0</v>
      </c>
    </row>
    <row r="291" spans="1:28" ht="31.5" outlineLevel="3">
      <c r="A291" s="11" t="s">
        <v>220</v>
      </c>
      <c r="B291" s="12" t="s">
        <v>180</v>
      </c>
      <c r="C291" s="12" t="s">
        <v>219</v>
      </c>
      <c r="D291" s="12" t="s">
        <v>221</v>
      </c>
      <c r="E291" s="12"/>
      <c r="F291" s="12"/>
      <c r="G291" s="12"/>
      <c r="H291" s="12"/>
      <c r="I291" s="12"/>
      <c r="J291" s="19">
        <v>1498.267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1498.2665</v>
      </c>
      <c r="X291" s="13">
        <v>0</v>
      </c>
      <c r="Y291" s="14">
        <f t="shared" si="4"/>
        <v>0.99999966628111</v>
      </c>
      <c r="Z291" s="4">
        <v>0</v>
      </c>
      <c r="AA291" s="5">
        <v>0</v>
      </c>
      <c r="AB291" s="4">
        <v>0</v>
      </c>
    </row>
    <row r="292" spans="1:28" ht="31.5" outlineLevel="4">
      <c r="A292" s="11" t="s">
        <v>57</v>
      </c>
      <c r="B292" s="12" t="s">
        <v>180</v>
      </c>
      <c r="C292" s="12" t="s">
        <v>219</v>
      </c>
      <c r="D292" s="12" t="s">
        <v>221</v>
      </c>
      <c r="E292" s="12" t="s">
        <v>58</v>
      </c>
      <c r="F292" s="12"/>
      <c r="G292" s="12"/>
      <c r="H292" s="12"/>
      <c r="I292" s="12"/>
      <c r="J292" s="19">
        <v>1498.267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1498.2665</v>
      </c>
      <c r="X292" s="13">
        <v>0</v>
      </c>
      <c r="Y292" s="14">
        <f t="shared" si="4"/>
        <v>0.99999966628111</v>
      </c>
      <c r="Z292" s="4">
        <v>0</v>
      </c>
      <c r="AA292" s="5">
        <v>0</v>
      </c>
      <c r="AB292" s="4">
        <v>0</v>
      </c>
    </row>
    <row r="293" spans="1:28" ht="15.75" outlineLevel="5">
      <c r="A293" s="11"/>
      <c r="B293" s="12" t="s">
        <v>180</v>
      </c>
      <c r="C293" s="12" t="s">
        <v>219</v>
      </c>
      <c r="D293" s="12" t="s">
        <v>221</v>
      </c>
      <c r="E293" s="12" t="s">
        <v>58</v>
      </c>
      <c r="F293" s="12"/>
      <c r="G293" s="12"/>
      <c r="H293" s="12"/>
      <c r="I293" s="12"/>
      <c r="J293" s="19">
        <v>1498.267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1498.2665</v>
      </c>
      <c r="X293" s="13">
        <v>0</v>
      </c>
      <c r="Y293" s="14">
        <f t="shared" si="4"/>
        <v>0.99999966628111</v>
      </c>
      <c r="Z293" s="4">
        <v>0</v>
      </c>
      <c r="AA293" s="5">
        <v>0</v>
      </c>
      <c r="AB293" s="4">
        <v>0</v>
      </c>
    </row>
    <row r="294" spans="1:28" ht="15.75" outlineLevel="3">
      <c r="A294" s="11" t="s">
        <v>19</v>
      </c>
      <c r="B294" s="12" t="s">
        <v>180</v>
      </c>
      <c r="C294" s="12" t="s">
        <v>219</v>
      </c>
      <c r="D294" s="12" t="s">
        <v>222</v>
      </c>
      <c r="E294" s="12"/>
      <c r="F294" s="12"/>
      <c r="G294" s="12"/>
      <c r="H294" s="12"/>
      <c r="I294" s="12"/>
      <c r="J294" s="19">
        <v>875.606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875.6046</v>
      </c>
      <c r="X294" s="13">
        <v>0</v>
      </c>
      <c r="Y294" s="14">
        <f t="shared" si="4"/>
        <v>0.9999984011073474</v>
      </c>
      <c r="Z294" s="4">
        <v>0</v>
      </c>
      <c r="AA294" s="5">
        <v>0</v>
      </c>
      <c r="AB294" s="4">
        <v>0</v>
      </c>
    </row>
    <row r="295" spans="1:28" ht="31.5" outlineLevel="4">
      <c r="A295" s="11" t="s">
        <v>17</v>
      </c>
      <c r="B295" s="12" t="s">
        <v>180</v>
      </c>
      <c r="C295" s="12" t="s">
        <v>219</v>
      </c>
      <c r="D295" s="12" t="s">
        <v>222</v>
      </c>
      <c r="E295" s="12" t="s">
        <v>18</v>
      </c>
      <c r="F295" s="12"/>
      <c r="G295" s="12"/>
      <c r="H295" s="12"/>
      <c r="I295" s="12"/>
      <c r="J295" s="19">
        <v>875.606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875.6046</v>
      </c>
      <c r="X295" s="13">
        <v>0</v>
      </c>
      <c r="Y295" s="14">
        <f t="shared" si="4"/>
        <v>0.9999984011073474</v>
      </c>
      <c r="Z295" s="4">
        <v>0</v>
      </c>
      <c r="AA295" s="5">
        <v>0</v>
      </c>
      <c r="AB295" s="4">
        <v>0</v>
      </c>
    </row>
    <row r="296" spans="1:28" ht="15.75" outlineLevel="5">
      <c r="A296" s="11"/>
      <c r="B296" s="12" t="s">
        <v>180</v>
      </c>
      <c r="C296" s="12" t="s">
        <v>219</v>
      </c>
      <c r="D296" s="12" t="s">
        <v>222</v>
      </c>
      <c r="E296" s="12" t="s">
        <v>18</v>
      </c>
      <c r="F296" s="12"/>
      <c r="G296" s="12"/>
      <c r="H296" s="12"/>
      <c r="I296" s="12"/>
      <c r="J296" s="19">
        <v>875.606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875.6046</v>
      </c>
      <c r="X296" s="13">
        <v>0</v>
      </c>
      <c r="Y296" s="14">
        <f t="shared" si="4"/>
        <v>0.9999984011073474</v>
      </c>
      <c r="Z296" s="4">
        <v>0</v>
      </c>
      <c r="AA296" s="5">
        <v>0</v>
      </c>
      <c r="AB296" s="4">
        <v>0</v>
      </c>
    </row>
    <row r="297" spans="1:28" ht="47.25" outlineLevel="3">
      <c r="A297" s="11" t="s">
        <v>145</v>
      </c>
      <c r="B297" s="12" t="s">
        <v>180</v>
      </c>
      <c r="C297" s="12" t="s">
        <v>219</v>
      </c>
      <c r="D297" s="12" t="s">
        <v>223</v>
      </c>
      <c r="E297" s="12"/>
      <c r="F297" s="12"/>
      <c r="G297" s="12"/>
      <c r="H297" s="12"/>
      <c r="I297" s="12"/>
      <c r="J297" s="19">
        <v>878.354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878.3526</v>
      </c>
      <c r="X297" s="13">
        <v>0</v>
      </c>
      <c r="Y297" s="14">
        <f t="shared" si="4"/>
        <v>0.9999984061096096</v>
      </c>
      <c r="Z297" s="4">
        <v>0</v>
      </c>
      <c r="AA297" s="5">
        <v>0</v>
      </c>
      <c r="AB297" s="4">
        <v>0</v>
      </c>
    </row>
    <row r="298" spans="1:28" ht="31.5" outlineLevel="4">
      <c r="A298" s="11" t="s">
        <v>57</v>
      </c>
      <c r="B298" s="12" t="s">
        <v>180</v>
      </c>
      <c r="C298" s="12" t="s">
        <v>219</v>
      </c>
      <c r="D298" s="12" t="s">
        <v>223</v>
      </c>
      <c r="E298" s="12" t="s">
        <v>58</v>
      </c>
      <c r="F298" s="12"/>
      <c r="G298" s="12"/>
      <c r="H298" s="12"/>
      <c r="I298" s="12"/>
      <c r="J298" s="19">
        <v>846.28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846.2786</v>
      </c>
      <c r="X298" s="13">
        <v>0</v>
      </c>
      <c r="Y298" s="14">
        <f t="shared" si="4"/>
        <v>0.9999983457011864</v>
      </c>
      <c r="Z298" s="4">
        <v>0</v>
      </c>
      <c r="AA298" s="5">
        <v>0</v>
      </c>
      <c r="AB298" s="4">
        <v>0</v>
      </c>
    </row>
    <row r="299" spans="1:28" ht="15.75" outlineLevel="5">
      <c r="A299" s="11"/>
      <c r="B299" s="12" t="s">
        <v>180</v>
      </c>
      <c r="C299" s="12" t="s">
        <v>219</v>
      </c>
      <c r="D299" s="12" t="s">
        <v>223</v>
      </c>
      <c r="E299" s="12" t="s">
        <v>58</v>
      </c>
      <c r="F299" s="12"/>
      <c r="G299" s="12"/>
      <c r="H299" s="12"/>
      <c r="I299" s="12"/>
      <c r="J299" s="19">
        <v>846.28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846.2786</v>
      </c>
      <c r="X299" s="13">
        <v>0</v>
      </c>
      <c r="Y299" s="14">
        <f t="shared" si="4"/>
        <v>0.9999983457011864</v>
      </c>
      <c r="Z299" s="4">
        <v>0</v>
      </c>
      <c r="AA299" s="5">
        <v>0</v>
      </c>
      <c r="AB299" s="4">
        <v>0</v>
      </c>
    </row>
    <row r="300" spans="1:28" ht="31.5" outlineLevel="4">
      <c r="A300" s="11" t="s">
        <v>21</v>
      </c>
      <c r="B300" s="12" t="s">
        <v>180</v>
      </c>
      <c r="C300" s="12" t="s">
        <v>219</v>
      </c>
      <c r="D300" s="12" t="s">
        <v>223</v>
      </c>
      <c r="E300" s="12" t="s">
        <v>22</v>
      </c>
      <c r="F300" s="12"/>
      <c r="G300" s="12"/>
      <c r="H300" s="12"/>
      <c r="I300" s="12"/>
      <c r="J300" s="19">
        <v>32.074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32.074</v>
      </c>
      <c r="X300" s="13">
        <v>0</v>
      </c>
      <c r="Y300" s="14">
        <f t="shared" si="4"/>
        <v>1</v>
      </c>
      <c r="Z300" s="4">
        <v>0</v>
      </c>
      <c r="AA300" s="5">
        <v>0</v>
      </c>
      <c r="AB300" s="4">
        <v>0</v>
      </c>
    </row>
    <row r="301" spans="1:28" ht="15.75" outlineLevel="5">
      <c r="A301" s="11"/>
      <c r="B301" s="12" t="s">
        <v>180</v>
      </c>
      <c r="C301" s="12" t="s">
        <v>219</v>
      </c>
      <c r="D301" s="12" t="s">
        <v>223</v>
      </c>
      <c r="E301" s="12" t="s">
        <v>22</v>
      </c>
      <c r="F301" s="12"/>
      <c r="G301" s="12"/>
      <c r="H301" s="12"/>
      <c r="I301" s="12"/>
      <c r="J301" s="19">
        <v>32.074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32.074</v>
      </c>
      <c r="X301" s="13">
        <v>0</v>
      </c>
      <c r="Y301" s="14">
        <f t="shared" si="4"/>
        <v>1</v>
      </c>
      <c r="Z301" s="4">
        <v>0</v>
      </c>
      <c r="AA301" s="5">
        <v>0</v>
      </c>
      <c r="AB301" s="4">
        <v>0</v>
      </c>
    </row>
    <row r="302" spans="1:28" ht="15.75" outlineLevel="1">
      <c r="A302" s="11" t="s">
        <v>27</v>
      </c>
      <c r="B302" s="20" t="s">
        <v>180</v>
      </c>
      <c r="C302" s="20" t="s">
        <v>28</v>
      </c>
      <c r="D302" s="20"/>
      <c r="E302" s="20"/>
      <c r="F302" s="20"/>
      <c r="G302" s="12"/>
      <c r="H302" s="12"/>
      <c r="I302" s="12"/>
      <c r="J302" s="19">
        <v>175.555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175.5527</v>
      </c>
      <c r="X302" s="13">
        <v>0</v>
      </c>
      <c r="Y302" s="14">
        <f t="shared" si="4"/>
        <v>0.9999868986927173</v>
      </c>
      <c r="Z302" s="4">
        <v>0</v>
      </c>
      <c r="AA302" s="5">
        <v>0</v>
      </c>
      <c r="AB302" s="4">
        <v>0</v>
      </c>
    </row>
    <row r="303" spans="1:28" ht="15.75" outlineLevel="2">
      <c r="A303" s="11" t="s">
        <v>29</v>
      </c>
      <c r="B303" s="12" t="s">
        <v>180</v>
      </c>
      <c r="C303" s="12" t="s">
        <v>30</v>
      </c>
      <c r="D303" s="12"/>
      <c r="E303" s="12"/>
      <c r="F303" s="12"/>
      <c r="G303" s="12"/>
      <c r="H303" s="12"/>
      <c r="I303" s="12"/>
      <c r="J303" s="19">
        <v>175.555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175.5527</v>
      </c>
      <c r="X303" s="13">
        <v>0</v>
      </c>
      <c r="Y303" s="14">
        <f t="shared" si="4"/>
        <v>0.9999868986927173</v>
      </c>
      <c r="Z303" s="4">
        <v>0</v>
      </c>
      <c r="AA303" s="5">
        <v>0</v>
      </c>
      <c r="AB303" s="4">
        <v>0</v>
      </c>
    </row>
    <row r="304" spans="1:28" ht="78.75" outlineLevel="3">
      <c r="A304" s="11" t="s">
        <v>147</v>
      </c>
      <c r="B304" s="12" t="s">
        <v>180</v>
      </c>
      <c r="C304" s="12" t="s">
        <v>30</v>
      </c>
      <c r="D304" s="12" t="s">
        <v>148</v>
      </c>
      <c r="E304" s="12"/>
      <c r="F304" s="12"/>
      <c r="G304" s="12"/>
      <c r="H304" s="12"/>
      <c r="I304" s="12"/>
      <c r="J304" s="19">
        <v>175.555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175.5527</v>
      </c>
      <c r="X304" s="13">
        <v>0</v>
      </c>
      <c r="Y304" s="14">
        <f t="shared" si="4"/>
        <v>0.9999868986927173</v>
      </c>
      <c r="Z304" s="4">
        <v>0</v>
      </c>
      <c r="AA304" s="5">
        <v>0</v>
      </c>
      <c r="AB304" s="4">
        <v>0</v>
      </c>
    </row>
    <row r="305" spans="1:28" ht="47.25" outlineLevel="4">
      <c r="A305" s="11" t="s">
        <v>149</v>
      </c>
      <c r="B305" s="12" t="s">
        <v>180</v>
      </c>
      <c r="C305" s="12" t="s">
        <v>30</v>
      </c>
      <c r="D305" s="12" t="s">
        <v>148</v>
      </c>
      <c r="E305" s="12" t="s">
        <v>150</v>
      </c>
      <c r="F305" s="12"/>
      <c r="G305" s="12"/>
      <c r="H305" s="12"/>
      <c r="I305" s="12"/>
      <c r="J305" s="19">
        <v>16.771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16.77</v>
      </c>
      <c r="X305" s="13">
        <v>0</v>
      </c>
      <c r="Y305" s="14">
        <f t="shared" si="4"/>
        <v>0.9999403732633713</v>
      </c>
      <c r="Z305" s="4">
        <v>0</v>
      </c>
      <c r="AA305" s="5">
        <v>0</v>
      </c>
      <c r="AB305" s="4">
        <v>0</v>
      </c>
    </row>
    <row r="306" spans="1:28" ht="15.75" outlineLevel="5">
      <c r="A306" s="11"/>
      <c r="B306" s="12" t="s">
        <v>180</v>
      </c>
      <c r="C306" s="12" t="s">
        <v>30</v>
      </c>
      <c r="D306" s="12" t="s">
        <v>148</v>
      </c>
      <c r="E306" s="12" t="s">
        <v>150</v>
      </c>
      <c r="F306" s="12"/>
      <c r="G306" s="12"/>
      <c r="H306" s="12"/>
      <c r="I306" s="12"/>
      <c r="J306" s="19">
        <v>16.771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16.77</v>
      </c>
      <c r="X306" s="13">
        <v>0</v>
      </c>
      <c r="Y306" s="14">
        <f t="shared" si="4"/>
        <v>0.9999403732633713</v>
      </c>
      <c r="Z306" s="4">
        <v>0</v>
      </c>
      <c r="AA306" s="5">
        <v>0</v>
      </c>
      <c r="AB306" s="4">
        <v>0</v>
      </c>
    </row>
    <row r="307" spans="1:28" ht="31.5" outlineLevel="4">
      <c r="A307" s="11" t="s">
        <v>151</v>
      </c>
      <c r="B307" s="12" t="s">
        <v>180</v>
      </c>
      <c r="C307" s="12" t="s">
        <v>30</v>
      </c>
      <c r="D307" s="12" t="s">
        <v>148</v>
      </c>
      <c r="E307" s="12" t="s">
        <v>152</v>
      </c>
      <c r="F307" s="12"/>
      <c r="G307" s="12"/>
      <c r="H307" s="12"/>
      <c r="I307" s="12"/>
      <c r="J307" s="19">
        <v>158.784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158.7827</v>
      </c>
      <c r="X307" s="13">
        <v>0</v>
      </c>
      <c r="Y307" s="14">
        <f t="shared" si="4"/>
        <v>0.9999918127771061</v>
      </c>
      <c r="Z307" s="4">
        <v>0</v>
      </c>
      <c r="AA307" s="5">
        <v>0</v>
      </c>
      <c r="AB307" s="4">
        <v>0</v>
      </c>
    </row>
    <row r="308" spans="1:28" ht="15.75" outlineLevel="5">
      <c r="A308" s="11"/>
      <c r="B308" s="12" t="s">
        <v>180</v>
      </c>
      <c r="C308" s="12" t="s">
        <v>30</v>
      </c>
      <c r="D308" s="12" t="s">
        <v>148</v>
      </c>
      <c r="E308" s="12" t="s">
        <v>152</v>
      </c>
      <c r="F308" s="12"/>
      <c r="G308" s="12"/>
      <c r="H308" s="12"/>
      <c r="I308" s="12"/>
      <c r="J308" s="19">
        <v>158.784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158.7827</v>
      </c>
      <c r="X308" s="13">
        <v>0</v>
      </c>
      <c r="Y308" s="14">
        <f t="shared" si="4"/>
        <v>0.9999918127771061</v>
      </c>
      <c r="Z308" s="4">
        <v>0</v>
      </c>
      <c r="AA308" s="5">
        <v>0</v>
      </c>
      <c r="AB308" s="4">
        <v>0</v>
      </c>
    </row>
    <row r="309" spans="1:28" ht="15.75">
      <c r="A309" s="11" t="s">
        <v>224</v>
      </c>
      <c r="B309" s="20" t="s">
        <v>225</v>
      </c>
      <c r="C309" s="20"/>
      <c r="D309" s="20"/>
      <c r="E309" s="20"/>
      <c r="F309" s="20"/>
      <c r="G309" s="20"/>
      <c r="H309" s="20"/>
      <c r="I309" s="20"/>
      <c r="J309" s="13">
        <v>25207.303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22494.0933</v>
      </c>
      <c r="X309" s="13">
        <v>0</v>
      </c>
      <c r="Y309" s="14">
        <f t="shared" si="4"/>
        <v>0.8923641414553553</v>
      </c>
      <c r="Z309" s="4">
        <v>0</v>
      </c>
      <c r="AA309" s="5">
        <v>0</v>
      </c>
      <c r="AB309" s="4">
        <v>0</v>
      </c>
    </row>
    <row r="310" spans="1:28" ht="31.5" outlineLevel="1">
      <c r="A310" s="11" t="s">
        <v>181</v>
      </c>
      <c r="B310" s="12" t="s">
        <v>225</v>
      </c>
      <c r="C310" s="12" t="s">
        <v>182</v>
      </c>
      <c r="D310" s="12"/>
      <c r="E310" s="12"/>
      <c r="F310" s="12"/>
      <c r="G310" s="12"/>
      <c r="H310" s="12"/>
      <c r="I310" s="12"/>
      <c r="J310" s="19">
        <v>14477.257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14477.25</v>
      </c>
      <c r="X310" s="13">
        <v>0</v>
      </c>
      <c r="Y310" s="14">
        <f t="shared" si="4"/>
        <v>0.9999995164829912</v>
      </c>
      <c r="Z310" s="4">
        <v>0</v>
      </c>
      <c r="AA310" s="5">
        <v>0</v>
      </c>
      <c r="AB310" s="4">
        <v>0</v>
      </c>
    </row>
    <row r="311" spans="1:28" ht="63" outlineLevel="2">
      <c r="A311" s="11" t="s">
        <v>226</v>
      </c>
      <c r="B311" s="12" t="s">
        <v>225</v>
      </c>
      <c r="C311" s="12" t="s">
        <v>227</v>
      </c>
      <c r="D311" s="12"/>
      <c r="E311" s="12"/>
      <c r="F311" s="12"/>
      <c r="G311" s="12"/>
      <c r="H311" s="12"/>
      <c r="I311" s="12"/>
      <c r="J311" s="19">
        <v>793.53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793.5283</v>
      </c>
      <c r="X311" s="13">
        <v>0</v>
      </c>
      <c r="Y311" s="14">
        <f t="shared" si="4"/>
        <v>0.9999978576739379</v>
      </c>
      <c r="Z311" s="4">
        <v>0</v>
      </c>
      <c r="AA311" s="5">
        <v>0</v>
      </c>
      <c r="AB311" s="4">
        <v>0</v>
      </c>
    </row>
    <row r="312" spans="1:28" ht="63" outlineLevel="3">
      <c r="A312" s="11" t="s">
        <v>15</v>
      </c>
      <c r="B312" s="12" t="s">
        <v>225</v>
      </c>
      <c r="C312" s="12" t="s">
        <v>227</v>
      </c>
      <c r="D312" s="12" t="s">
        <v>16</v>
      </c>
      <c r="E312" s="12"/>
      <c r="F312" s="12"/>
      <c r="G312" s="12"/>
      <c r="H312" s="12"/>
      <c r="I312" s="12"/>
      <c r="J312" s="19">
        <v>472.671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472.6703</v>
      </c>
      <c r="X312" s="13">
        <v>0</v>
      </c>
      <c r="Y312" s="14">
        <f t="shared" si="4"/>
        <v>0.9999985190544798</v>
      </c>
      <c r="Z312" s="4">
        <v>0</v>
      </c>
      <c r="AA312" s="5">
        <v>0</v>
      </c>
      <c r="AB312" s="4">
        <v>0</v>
      </c>
    </row>
    <row r="313" spans="1:28" ht="31.5" outlineLevel="4">
      <c r="A313" s="11" t="s">
        <v>17</v>
      </c>
      <c r="B313" s="12" t="s">
        <v>225</v>
      </c>
      <c r="C313" s="12" t="s">
        <v>227</v>
      </c>
      <c r="D313" s="12" t="s">
        <v>16</v>
      </c>
      <c r="E313" s="12" t="s">
        <v>18</v>
      </c>
      <c r="F313" s="12"/>
      <c r="G313" s="12"/>
      <c r="H313" s="12"/>
      <c r="I313" s="12"/>
      <c r="J313" s="19">
        <v>472.671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472.6703</v>
      </c>
      <c r="X313" s="13">
        <v>0</v>
      </c>
      <c r="Y313" s="14">
        <f t="shared" si="4"/>
        <v>0.9999985190544798</v>
      </c>
      <c r="Z313" s="4">
        <v>0</v>
      </c>
      <c r="AA313" s="5">
        <v>0</v>
      </c>
      <c r="AB313" s="4">
        <v>0</v>
      </c>
    </row>
    <row r="314" spans="1:28" ht="15.75" outlineLevel="5">
      <c r="A314" s="11"/>
      <c r="B314" s="12" t="s">
        <v>225</v>
      </c>
      <c r="C314" s="12" t="s">
        <v>227</v>
      </c>
      <c r="D314" s="12" t="s">
        <v>16</v>
      </c>
      <c r="E314" s="12" t="s">
        <v>18</v>
      </c>
      <c r="F314" s="12"/>
      <c r="G314" s="12"/>
      <c r="H314" s="12"/>
      <c r="I314" s="12"/>
      <c r="J314" s="19">
        <v>472.671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472.6703</v>
      </c>
      <c r="X314" s="13">
        <v>0</v>
      </c>
      <c r="Y314" s="14">
        <f t="shared" si="4"/>
        <v>0.9999985190544798</v>
      </c>
      <c r="Z314" s="4">
        <v>0</v>
      </c>
      <c r="AA314" s="5">
        <v>0</v>
      </c>
      <c r="AB314" s="4">
        <v>0</v>
      </c>
    </row>
    <row r="315" spans="1:28" ht="15.75" outlineLevel="3">
      <c r="A315" s="11" t="s">
        <v>228</v>
      </c>
      <c r="B315" s="12" t="s">
        <v>225</v>
      </c>
      <c r="C315" s="12" t="s">
        <v>227</v>
      </c>
      <c r="D315" s="12" t="s">
        <v>229</v>
      </c>
      <c r="E315" s="12"/>
      <c r="F315" s="12"/>
      <c r="G315" s="12"/>
      <c r="H315" s="12"/>
      <c r="I315" s="12"/>
      <c r="J315" s="19">
        <v>320.859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320.858</v>
      </c>
      <c r="X315" s="13">
        <v>0</v>
      </c>
      <c r="Y315" s="14">
        <f t="shared" si="4"/>
        <v>0.9999968833662138</v>
      </c>
      <c r="Z315" s="4">
        <v>0</v>
      </c>
      <c r="AA315" s="5">
        <v>0</v>
      </c>
      <c r="AB315" s="4">
        <v>0</v>
      </c>
    </row>
    <row r="316" spans="1:28" ht="31.5" outlineLevel="4">
      <c r="A316" s="11" t="s">
        <v>17</v>
      </c>
      <c r="B316" s="12" t="s">
        <v>225</v>
      </c>
      <c r="C316" s="12" t="s">
        <v>227</v>
      </c>
      <c r="D316" s="12" t="s">
        <v>229</v>
      </c>
      <c r="E316" s="12" t="s">
        <v>18</v>
      </c>
      <c r="F316" s="12"/>
      <c r="G316" s="12"/>
      <c r="H316" s="12"/>
      <c r="I316" s="12"/>
      <c r="J316" s="19">
        <v>320.859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320.858</v>
      </c>
      <c r="X316" s="13">
        <v>0</v>
      </c>
      <c r="Y316" s="14">
        <f t="shared" si="4"/>
        <v>0.9999968833662138</v>
      </c>
      <c r="Z316" s="4">
        <v>0</v>
      </c>
      <c r="AA316" s="5">
        <v>0</v>
      </c>
      <c r="AB316" s="4">
        <v>0</v>
      </c>
    </row>
    <row r="317" spans="1:28" ht="15.75" outlineLevel="5">
      <c r="A317" s="11"/>
      <c r="B317" s="12" t="s">
        <v>225</v>
      </c>
      <c r="C317" s="12" t="s">
        <v>227</v>
      </c>
      <c r="D317" s="12" t="s">
        <v>229</v>
      </c>
      <c r="E317" s="12" t="s">
        <v>18</v>
      </c>
      <c r="F317" s="12"/>
      <c r="G317" s="12"/>
      <c r="H317" s="12"/>
      <c r="I317" s="12"/>
      <c r="J317" s="19">
        <v>320.859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320.858</v>
      </c>
      <c r="X317" s="13">
        <v>0</v>
      </c>
      <c r="Y317" s="14">
        <f t="shared" si="4"/>
        <v>0.9999968833662138</v>
      </c>
      <c r="Z317" s="4">
        <v>0</v>
      </c>
      <c r="AA317" s="5">
        <v>0</v>
      </c>
      <c r="AB317" s="4">
        <v>0</v>
      </c>
    </row>
    <row r="318" spans="1:28" ht="78.75" outlineLevel="2">
      <c r="A318" s="11" t="s">
        <v>230</v>
      </c>
      <c r="B318" s="12" t="s">
        <v>225</v>
      </c>
      <c r="C318" s="12" t="s">
        <v>231</v>
      </c>
      <c r="D318" s="12"/>
      <c r="E318" s="12"/>
      <c r="F318" s="12"/>
      <c r="G318" s="12"/>
      <c r="H318" s="12"/>
      <c r="I318" s="12"/>
      <c r="J318" s="19">
        <v>241.3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241.3</v>
      </c>
      <c r="X318" s="13">
        <v>0</v>
      </c>
      <c r="Y318" s="14">
        <f t="shared" si="4"/>
        <v>1</v>
      </c>
      <c r="Z318" s="4">
        <v>0</v>
      </c>
      <c r="AA318" s="5">
        <v>0</v>
      </c>
      <c r="AB318" s="4">
        <v>0</v>
      </c>
    </row>
    <row r="319" spans="1:28" ht="31.5" outlineLevel="3">
      <c r="A319" s="11" t="s">
        <v>232</v>
      </c>
      <c r="B319" s="12" t="s">
        <v>225</v>
      </c>
      <c r="C319" s="12" t="s">
        <v>231</v>
      </c>
      <c r="D319" s="12" t="s">
        <v>233</v>
      </c>
      <c r="E319" s="12"/>
      <c r="F319" s="12"/>
      <c r="G319" s="12"/>
      <c r="H319" s="12"/>
      <c r="I319" s="12"/>
      <c r="J319" s="19">
        <v>40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40</v>
      </c>
      <c r="X319" s="13">
        <v>0</v>
      </c>
      <c r="Y319" s="14">
        <f t="shared" si="4"/>
        <v>1</v>
      </c>
      <c r="Z319" s="4">
        <v>0</v>
      </c>
      <c r="AA319" s="5">
        <v>0</v>
      </c>
      <c r="AB319" s="4">
        <v>0</v>
      </c>
    </row>
    <row r="320" spans="1:28" ht="31.5" outlineLevel="4">
      <c r="A320" s="11" t="s">
        <v>17</v>
      </c>
      <c r="B320" s="12" t="s">
        <v>225</v>
      </c>
      <c r="C320" s="12" t="s">
        <v>231</v>
      </c>
      <c r="D320" s="12" t="s">
        <v>233</v>
      </c>
      <c r="E320" s="12" t="s">
        <v>18</v>
      </c>
      <c r="F320" s="12"/>
      <c r="G320" s="12"/>
      <c r="H320" s="12"/>
      <c r="I320" s="12"/>
      <c r="J320" s="19">
        <v>40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40</v>
      </c>
      <c r="X320" s="13">
        <v>0</v>
      </c>
      <c r="Y320" s="14">
        <f t="shared" si="4"/>
        <v>1</v>
      </c>
      <c r="Z320" s="4">
        <v>0</v>
      </c>
      <c r="AA320" s="5">
        <v>0</v>
      </c>
      <c r="AB320" s="4">
        <v>0</v>
      </c>
    </row>
    <row r="321" spans="1:28" ht="15.75" outlineLevel="5">
      <c r="A321" s="11"/>
      <c r="B321" s="12" t="s">
        <v>225</v>
      </c>
      <c r="C321" s="12" t="s">
        <v>231</v>
      </c>
      <c r="D321" s="12" t="s">
        <v>233</v>
      </c>
      <c r="E321" s="12" t="s">
        <v>18</v>
      </c>
      <c r="F321" s="12"/>
      <c r="G321" s="12"/>
      <c r="H321" s="12"/>
      <c r="I321" s="12"/>
      <c r="J321" s="19">
        <v>40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40</v>
      </c>
      <c r="X321" s="13">
        <v>0</v>
      </c>
      <c r="Y321" s="14">
        <f t="shared" si="4"/>
        <v>1</v>
      </c>
      <c r="Z321" s="4">
        <v>0</v>
      </c>
      <c r="AA321" s="5">
        <v>0</v>
      </c>
      <c r="AB321" s="4">
        <v>0</v>
      </c>
    </row>
    <row r="322" spans="1:28" ht="31.5" outlineLevel="3">
      <c r="A322" s="11" t="s">
        <v>234</v>
      </c>
      <c r="B322" s="12" t="s">
        <v>225</v>
      </c>
      <c r="C322" s="12" t="s">
        <v>231</v>
      </c>
      <c r="D322" s="12" t="s">
        <v>235</v>
      </c>
      <c r="E322" s="12"/>
      <c r="F322" s="12"/>
      <c r="G322" s="12"/>
      <c r="H322" s="12"/>
      <c r="I322" s="12"/>
      <c r="J322" s="19">
        <v>201.3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201.3</v>
      </c>
      <c r="X322" s="13">
        <v>0</v>
      </c>
      <c r="Y322" s="14">
        <f t="shared" si="4"/>
        <v>1</v>
      </c>
      <c r="Z322" s="4">
        <v>0</v>
      </c>
      <c r="AA322" s="5">
        <v>0</v>
      </c>
      <c r="AB322" s="4">
        <v>0</v>
      </c>
    </row>
    <row r="323" spans="1:28" ht="31.5" outlineLevel="4">
      <c r="A323" s="11" t="s">
        <v>17</v>
      </c>
      <c r="B323" s="12" t="s">
        <v>225</v>
      </c>
      <c r="C323" s="12" t="s">
        <v>231</v>
      </c>
      <c r="D323" s="12" t="s">
        <v>235</v>
      </c>
      <c r="E323" s="12" t="s">
        <v>18</v>
      </c>
      <c r="F323" s="12"/>
      <c r="G323" s="12"/>
      <c r="H323" s="12"/>
      <c r="I323" s="12"/>
      <c r="J323" s="19">
        <v>201.3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201.3</v>
      </c>
      <c r="X323" s="13">
        <v>0</v>
      </c>
      <c r="Y323" s="14">
        <f t="shared" si="4"/>
        <v>1</v>
      </c>
      <c r="Z323" s="4">
        <v>0</v>
      </c>
      <c r="AA323" s="5">
        <v>0</v>
      </c>
      <c r="AB323" s="4">
        <v>0</v>
      </c>
    </row>
    <row r="324" spans="1:28" ht="15.75" outlineLevel="5">
      <c r="A324" s="11"/>
      <c r="B324" s="12" t="s">
        <v>225</v>
      </c>
      <c r="C324" s="12" t="s">
        <v>231</v>
      </c>
      <c r="D324" s="12" t="s">
        <v>235</v>
      </c>
      <c r="E324" s="12" t="s">
        <v>18</v>
      </c>
      <c r="F324" s="12"/>
      <c r="G324" s="12"/>
      <c r="H324" s="12"/>
      <c r="I324" s="12"/>
      <c r="J324" s="19">
        <v>201.3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201.3</v>
      </c>
      <c r="X324" s="13">
        <v>0</v>
      </c>
      <c r="Y324" s="14">
        <f t="shared" si="4"/>
        <v>1</v>
      </c>
      <c r="Z324" s="4">
        <v>0</v>
      </c>
      <c r="AA324" s="5">
        <v>0</v>
      </c>
      <c r="AB324" s="4">
        <v>0</v>
      </c>
    </row>
    <row r="325" spans="1:28" ht="94.5" outlineLevel="2">
      <c r="A325" s="11" t="s">
        <v>236</v>
      </c>
      <c r="B325" s="12" t="s">
        <v>225</v>
      </c>
      <c r="C325" s="12" t="s">
        <v>237</v>
      </c>
      <c r="D325" s="12"/>
      <c r="E325" s="12"/>
      <c r="F325" s="12"/>
      <c r="G325" s="12"/>
      <c r="H325" s="12"/>
      <c r="I325" s="12"/>
      <c r="J325" s="19">
        <v>12174.154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12174.1492</v>
      </c>
      <c r="X325" s="13">
        <v>0</v>
      </c>
      <c r="Y325" s="14">
        <f t="shared" si="4"/>
        <v>0.9999996057220896</v>
      </c>
      <c r="Z325" s="4">
        <v>0</v>
      </c>
      <c r="AA325" s="5">
        <v>0</v>
      </c>
      <c r="AB325" s="4">
        <v>0</v>
      </c>
    </row>
    <row r="326" spans="1:28" ht="63" outlineLevel="3">
      <c r="A326" s="11" t="s">
        <v>15</v>
      </c>
      <c r="B326" s="12" t="s">
        <v>225</v>
      </c>
      <c r="C326" s="12" t="s">
        <v>237</v>
      </c>
      <c r="D326" s="12" t="s">
        <v>16</v>
      </c>
      <c r="E326" s="12" t="s">
        <v>10</v>
      </c>
      <c r="F326" s="12"/>
      <c r="G326" s="12"/>
      <c r="H326" s="12"/>
      <c r="I326" s="12"/>
      <c r="J326" s="19">
        <v>6025.757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6025.7564</v>
      </c>
      <c r="X326" s="13">
        <v>0</v>
      </c>
      <c r="Y326" s="14">
        <f t="shared" si="4"/>
        <v>0.9999999004274485</v>
      </c>
      <c r="Z326" s="4">
        <v>0</v>
      </c>
      <c r="AA326" s="5">
        <v>0</v>
      </c>
      <c r="AB326" s="4">
        <v>0</v>
      </c>
    </row>
    <row r="327" spans="1:28" ht="31.5" outlineLevel="4">
      <c r="A327" s="11" t="s">
        <v>17</v>
      </c>
      <c r="B327" s="12" t="s">
        <v>225</v>
      </c>
      <c r="C327" s="12" t="s">
        <v>237</v>
      </c>
      <c r="D327" s="12" t="s">
        <v>16</v>
      </c>
      <c r="E327" s="12" t="s">
        <v>18</v>
      </c>
      <c r="F327" s="12"/>
      <c r="G327" s="12"/>
      <c r="H327" s="12"/>
      <c r="I327" s="12"/>
      <c r="J327" s="19">
        <v>6025.757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6025.7564</v>
      </c>
      <c r="X327" s="13">
        <v>0</v>
      </c>
      <c r="Y327" s="14">
        <f t="shared" si="4"/>
        <v>0.9999999004274485</v>
      </c>
      <c r="Z327" s="4">
        <v>0</v>
      </c>
      <c r="AA327" s="5">
        <v>0</v>
      </c>
      <c r="AB327" s="4">
        <v>0</v>
      </c>
    </row>
    <row r="328" spans="1:28" ht="15.75" outlineLevel="5">
      <c r="A328" s="11"/>
      <c r="B328" s="12" t="s">
        <v>225</v>
      </c>
      <c r="C328" s="12" t="s">
        <v>237</v>
      </c>
      <c r="D328" s="12" t="s">
        <v>16</v>
      </c>
      <c r="E328" s="12" t="s">
        <v>18</v>
      </c>
      <c r="F328" s="12"/>
      <c r="G328" s="12"/>
      <c r="H328" s="12"/>
      <c r="I328" s="12"/>
      <c r="J328" s="19">
        <v>6025.757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6025.7564</v>
      </c>
      <c r="X328" s="13">
        <v>0</v>
      </c>
      <c r="Y328" s="14">
        <f t="shared" si="4"/>
        <v>0.9999999004274485</v>
      </c>
      <c r="Z328" s="4">
        <v>0</v>
      </c>
      <c r="AA328" s="5">
        <v>0</v>
      </c>
      <c r="AB328" s="4">
        <v>0</v>
      </c>
    </row>
    <row r="329" spans="1:28" ht="94.5" outlineLevel="3">
      <c r="A329" s="11" t="s">
        <v>87</v>
      </c>
      <c r="B329" s="12" t="s">
        <v>225</v>
      </c>
      <c r="C329" s="12" t="s">
        <v>237</v>
      </c>
      <c r="D329" s="12" t="s">
        <v>88</v>
      </c>
      <c r="E329" s="12"/>
      <c r="F329" s="12"/>
      <c r="G329" s="12"/>
      <c r="H329" s="12"/>
      <c r="I329" s="12"/>
      <c r="J329" s="19">
        <v>30.3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30.3</v>
      </c>
      <c r="X329" s="13">
        <v>0</v>
      </c>
      <c r="Y329" s="14">
        <f t="shared" si="4"/>
        <v>1</v>
      </c>
      <c r="Z329" s="4">
        <v>0</v>
      </c>
      <c r="AA329" s="5">
        <v>0</v>
      </c>
      <c r="AB329" s="4">
        <v>0</v>
      </c>
    </row>
    <row r="330" spans="1:28" ht="31.5" outlineLevel="4">
      <c r="A330" s="11" t="s">
        <v>21</v>
      </c>
      <c r="B330" s="12" t="s">
        <v>225</v>
      </c>
      <c r="C330" s="12" t="s">
        <v>237</v>
      </c>
      <c r="D330" s="12" t="s">
        <v>88</v>
      </c>
      <c r="E330" s="12" t="s">
        <v>22</v>
      </c>
      <c r="F330" s="12"/>
      <c r="G330" s="12"/>
      <c r="H330" s="12"/>
      <c r="I330" s="12"/>
      <c r="J330" s="19">
        <v>1.8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1.8</v>
      </c>
      <c r="X330" s="13">
        <v>0</v>
      </c>
      <c r="Y330" s="14">
        <f t="shared" si="4"/>
        <v>1</v>
      </c>
      <c r="Z330" s="4">
        <v>0</v>
      </c>
      <c r="AA330" s="5">
        <v>0</v>
      </c>
      <c r="AB330" s="4">
        <v>0</v>
      </c>
    </row>
    <row r="331" spans="1:28" ht="15.75" outlineLevel="5">
      <c r="A331" s="11"/>
      <c r="B331" s="12" t="s">
        <v>225</v>
      </c>
      <c r="C331" s="12" t="s">
        <v>237</v>
      </c>
      <c r="D331" s="12" t="s">
        <v>88</v>
      </c>
      <c r="E331" s="12" t="s">
        <v>22</v>
      </c>
      <c r="F331" s="12"/>
      <c r="G331" s="12"/>
      <c r="H331" s="12"/>
      <c r="I331" s="12"/>
      <c r="J331" s="19">
        <v>1.8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1.8</v>
      </c>
      <c r="X331" s="13">
        <v>0</v>
      </c>
      <c r="Y331" s="14">
        <f t="shared" si="4"/>
        <v>1</v>
      </c>
      <c r="Z331" s="4">
        <v>0</v>
      </c>
      <c r="AA331" s="5">
        <v>0</v>
      </c>
      <c r="AB331" s="4">
        <v>0</v>
      </c>
    </row>
    <row r="332" spans="1:28" ht="31.5" outlineLevel="4">
      <c r="A332" s="11" t="s">
        <v>17</v>
      </c>
      <c r="B332" s="12" t="s">
        <v>225</v>
      </c>
      <c r="C332" s="12" t="s">
        <v>237</v>
      </c>
      <c r="D332" s="12" t="s">
        <v>88</v>
      </c>
      <c r="E332" s="12" t="s">
        <v>18</v>
      </c>
      <c r="F332" s="12"/>
      <c r="G332" s="12"/>
      <c r="H332" s="12"/>
      <c r="I332" s="12"/>
      <c r="J332" s="19">
        <v>28.5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28.5</v>
      </c>
      <c r="X332" s="13">
        <v>0</v>
      </c>
      <c r="Y332" s="14">
        <f aca="true" t="shared" si="5" ref="Y332:Y395">W332/J332</f>
        <v>1</v>
      </c>
      <c r="Z332" s="4">
        <v>0</v>
      </c>
      <c r="AA332" s="5">
        <v>0</v>
      </c>
      <c r="AB332" s="4">
        <v>0</v>
      </c>
    </row>
    <row r="333" spans="1:28" ht="15.75" outlineLevel="5">
      <c r="A333" s="11"/>
      <c r="B333" s="12" t="s">
        <v>225</v>
      </c>
      <c r="C333" s="12" t="s">
        <v>237</v>
      </c>
      <c r="D333" s="12" t="s">
        <v>88</v>
      </c>
      <c r="E333" s="12" t="s">
        <v>18</v>
      </c>
      <c r="F333" s="12"/>
      <c r="G333" s="12"/>
      <c r="H333" s="12"/>
      <c r="I333" s="12"/>
      <c r="J333" s="19">
        <v>28.5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28.5</v>
      </c>
      <c r="X333" s="13">
        <v>0</v>
      </c>
      <c r="Y333" s="14">
        <f t="shared" si="5"/>
        <v>1</v>
      </c>
      <c r="Z333" s="4">
        <v>0</v>
      </c>
      <c r="AA333" s="5">
        <v>0</v>
      </c>
      <c r="AB333" s="4">
        <v>0</v>
      </c>
    </row>
    <row r="334" spans="1:28" ht="63" outlineLevel="3">
      <c r="A334" s="11" t="s">
        <v>238</v>
      </c>
      <c r="B334" s="12" t="s">
        <v>225</v>
      </c>
      <c r="C334" s="12" t="s">
        <v>237</v>
      </c>
      <c r="D334" s="12" t="s">
        <v>239</v>
      </c>
      <c r="E334" s="12"/>
      <c r="F334" s="12"/>
      <c r="G334" s="12"/>
      <c r="H334" s="12"/>
      <c r="I334" s="12"/>
      <c r="J334" s="19">
        <v>140.352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140.3518</v>
      </c>
      <c r="X334" s="13">
        <v>0</v>
      </c>
      <c r="Y334" s="14">
        <f t="shared" si="5"/>
        <v>0.9999985750113999</v>
      </c>
      <c r="Z334" s="4">
        <v>0</v>
      </c>
      <c r="AA334" s="5">
        <v>0</v>
      </c>
      <c r="AB334" s="4">
        <v>0</v>
      </c>
    </row>
    <row r="335" spans="1:28" ht="31.5" outlineLevel="4">
      <c r="A335" s="11" t="s">
        <v>21</v>
      </c>
      <c r="B335" s="12" t="s">
        <v>225</v>
      </c>
      <c r="C335" s="12" t="s">
        <v>237</v>
      </c>
      <c r="D335" s="12" t="s">
        <v>239</v>
      </c>
      <c r="E335" s="12" t="s">
        <v>22</v>
      </c>
      <c r="F335" s="12"/>
      <c r="G335" s="12"/>
      <c r="H335" s="12"/>
      <c r="I335" s="12"/>
      <c r="J335" s="19">
        <v>28.482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28.4818</v>
      </c>
      <c r="X335" s="13">
        <v>0</v>
      </c>
      <c r="Y335" s="14">
        <f t="shared" si="5"/>
        <v>0.9999929780212063</v>
      </c>
      <c r="Z335" s="4">
        <v>0</v>
      </c>
      <c r="AA335" s="5">
        <v>0</v>
      </c>
      <c r="AB335" s="4">
        <v>0</v>
      </c>
    </row>
    <row r="336" spans="1:28" ht="15.75" outlineLevel="5">
      <c r="A336" s="11"/>
      <c r="B336" s="12" t="s">
        <v>225</v>
      </c>
      <c r="C336" s="12" t="s">
        <v>237</v>
      </c>
      <c r="D336" s="12" t="s">
        <v>239</v>
      </c>
      <c r="E336" s="12" t="s">
        <v>22</v>
      </c>
      <c r="F336" s="12"/>
      <c r="G336" s="12"/>
      <c r="H336" s="12"/>
      <c r="I336" s="12"/>
      <c r="J336" s="19">
        <v>28.482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28.4818</v>
      </c>
      <c r="X336" s="13">
        <v>0</v>
      </c>
      <c r="Y336" s="14">
        <f t="shared" si="5"/>
        <v>0.9999929780212063</v>
      </c>
      <c r="Z336" s="4">
        <v>0</v>
      </c>
      <c r="AA336" s="5">
        <v>0</v>
      </c>
      <c r="AB336" s="4">
        <v>0</v>
      </c>
    </row>
    <row r="337" spans="1:28" ht="31.5" outlineLevel="4">
      <c r="A337" s="11" t="s">
        <v>17</v>
      </c>
      <c r="B337" s="12" t="s">
        <v>225</v>
      </c>
      <c r="C337" s="12" t="s">
        <v>237</v>
      </c>
      <c r="D337" s="12" t="s">
        <v>239</v>
      </c>
      <c r="E337" s="12" t="s">
        <v>18</v>
      </c>
      <c r="F337" s="12"/>
      <c r="G337" s="12"/>
      <c r="H337" s="12"/>
      <c r="I337" s="12"/>
      <c r="J337" s="19">
        <v>111.87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111.87</v>
      </c>
      <c r="X337" s="13">
        <v>0</v>
      </c>
      <c r="Y337" s="14">
        <f t="shared" si="5"/>
        <v>1</v>
      </c>
      <c r="Z337" s="4">
        <v>0</v>
      </c>
      <c r="AA337" s="5">
        <v>0</v>
      </c>
      <c r="AB337" s="4">
        <v>0</v>
      </c>
    </row>
    <row r="338" spans="1:28" ht="15.75" outlineLevel="5">
      <c r="A338" s="11"/>
      <c r="B338" s="12" t="s">
        <v>225</v>
      </c>
      <c r="C338" s="12" t="s">
        <v>237</v>
      </c>
      <c r="D338" s="12" t="s">
        <v>239</v>
      </c>
      <c r="E338" s="12" t="s">
        <v>18</v>
      </c>
      <c r="F338" s="12"/>
      <c r="G338" s="12"/>
      <c r="H338" s="12"/>
      <c r="I338" s="12"/>
      <c r="J338" s="19">
        <v>111.87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111.87</v>
      </c>
      <c r="X338" s="13">
        <v>0</v>
      </c>
      <c r="Y338" s="14">
        <f t="shared" si="5"/>
        <v>1</v>
      </c>
      <c r="Z338" s="4">
        <v>0</v>
      </c>
      <c r="AA338" s="5">
        <v>0</v>
      </c>
      <c r="AB338" s="4">
        <v>0</v>
      </c>
    </row>
    <row r="339" spans="1:28" ht="15.75" outlineLevel="3">
      <c r="A339" s="11" t="s">
        <v>19</v>
      </c>
      <c r="B339" s="12" t="s">
        <v>225</v>
      </c>
      <c r="C339" s="12" t="s">
        <v>237</v>
      </c>
      <c r="D339" s="12" t="s">
        <v>240</v>
      </c>
      <c r="E339" s="12"/>
      <c r="F339" s="12"/>
      <c r="G339" s="12"/>
      <c r="H339" s="12"/>
      <c r="I339" s="12"/>
      <c r="J339" s="19">
        <v>5977.745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5977.7411</v>
      </c>
      <c r="X339" s="13">
        <v>0</v>
      </c>
      <c r="Y339" s="14">
        <f t="shared" si="5"/>
        <v>0.9999993475800658</v>
      </c>
      <c r="Z339" s="4">
        <v>0</v>
      </c>
      <c r="AA339" s="5">
        <v>0</v>
      </c>
      <c r="AB339" s="4">
        <v>0</v>
      </c>
    </row>
    <row r="340" spans="1:28" ht="31.5" outlineLevel="4">
      <c r="A340" s="11" t="s">
        <v>21</v>
      </c>
      <c r="B340" s="12" t="s">
        <v>225</v>
      </c>
      <c r="C340" s="12" t="s">
        <v>237</v>
      </c>
      <c r="D340" s="12" t="s">
        <v>240</v>
      </c>
      <c r="E340" s="12" t="s">
        <v>22</v>
      </c>
      <c r="F340" s="12"/>
      <c r="G340" s="12"/>
      <c r="H340" s="12"/>
      <c r="I340" s="12"/>
      <c r="J340" s="19">
        <v>415.607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415.6065</v>
      </c>
      <c r="X340" s="13">
        <v>0</v>
      </c>
      <c r="Y340" s="14">
        <f t="shared" si="5"/>
        <v>0.9999987969403786</v>
      </c>
      <c r="Z340" s="4">
        <v>0</v>
      </c>
      <c r="AA340" s="5">
        <v>0</v>
      </c>
      <c r="AB340" s="4">
        <v>0</v>
      </c>
    </row>
    <row r="341" spans="1:28" ht="15.75" outlineLevel="5">
      <c r="A341" s="11"/>
      <c r="B341" s="12" t="s">
        <v>225</v>
      </c>
      <c r="C341" s="12" t="s">
        <v>237</v>
      </c>
      <c r="D341" s="12" t="s">
        <v>240</v>
      </c>
      <c r="E341" s="12" t="s">
        <v>22</v>
      </c>
      <c r="F341" s="12"/>
      <c r="G341" s="12"/>
      <c r="H341" s="12"/>
      <c r="I341" s="12"/>
      <c r="J341" s="19">
        <v>415.607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415.6065</v>
      </c>
      <c r="X341" s="13">
        <v>0</v>
      </c>
      <c r="Y341" s="14">
        <f t="shared" si="5"/>
        <v>0.9999987969403786</v>
      </c>
      <c r="Z341" s="4">
        <v>0</v>
      </c>
      <c r="AA341" s="5">
        <v>0</v>
      </c>
      <c r="AB341" s="4">
        <v>0</v>
      </c>
    </row>
    <row r="342" spans="1:28" ht="31.5" outlineLevel="4">
      <c r="A342" s="11" t="s">
        <v>23</v>
      </c>
      <c r="B342" s="12" t="s">
        <v>225</v>
      </c>
      <c r="C342" s="12" t="s">
        <v>237</v>
      </c>
      <c r="D342" s="12" t="s">
        <v>240</v>
      </c>
      <c r="E342" s="12" t="s">
        <v>24</v>
      </c>
      <c r="F342" s="12"/>
      <c r="G342" s="12"/>
      <c r="H342" s="12"/>
      <c r="I342" s="12"/>
      <c r="J342" s="19">
        <v>565.661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565.6608</v>
      </c>
      <c r="X342" s="13">
        <v>0</v>
      </c>
      <c r="Y342" s="14">
        <f t="shared" si="5"/>
        <v>0.9999996464313432</v>
      </c>
      <c r="Z342" s="4">
        <v>0</v>
      </c>
      <c r="AA342" s="5">
        <v>0</v>
      </c>
      <c r="AB342" s="4">
        <v>0</v>
      </c>
    </row>
    <row r="343" spans="1:28" ht="15.75" outlineLevel="5">
      <c r="A343" s="11"/>
      <c r="B343" s="12" t="s">
        <v>225</v>
      </c>
      <c r="C343" s="12" t="s">
        <v>237</v>
      </c>
      <c r="D343" s="12" t="s">
        <v>240</v>
      </c>
      <c r="E343" s="12" t="s">
        <v>24</v>
      </c>
      <c r="F343" s="12"/>
      <c r="G343" s="12"/>
      <c r="H343" s="12"/>
      <c r="I343" s="12"/>
      <c r="J343" s="19">
        <v>565.661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565.6608</v>
      </c>
      <c r="X343" s="13">
        <v>0</v>
      </c>
      <c r="Y343" s="14">
        <f t="shared" si="5"/>
        <v>0.9999996464313432</v>
      </c>
      <c r="Z343" s="4">
        <v>0</v>
      </c>
      <c r="AA343" s="5">
        <v>0</v>
      </c>
      <c r="AB343" s="4">
        <v>0</v>
      </c>
    </row>
    <row r="344" spans="1:28" ht="31.5" outlineLevel="4">
      <c r="A344" s="11" t="s">
        <v>17</v>
      </c>
      <c r="B344" s="12" t="s">
        <v>225</v>
      </c>
      <c r="C344" s="12" t="s">
        <v>237</v>
      </c>
      <c r="D344" s="12" t="s">
        <v>240</v>
      </c>
      <c r="E344" s="12" t="s">
        <v>18</v>
      </c>
      <c r="F344" s="12"/>
      <c r="G344" s="12"/>
      <c r="H344" s="12"/>
      <c r="I344" s="12"/>
      <c r="J344" s="19">
        <v>4996.477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4996.4737</v>
      </c>
      <c r="X344" s="13">
        <v>0</v>
      </c>
      <c r="Y344" s="14">
        <f t="shared" si="5"/>
        <v>0.999999339534636</v>
      </c>
      <c r="Z344" s="4">
        <v>0</v>
      </c>
      <c r="AA344" s="5">
        <v>0</v>
      </c>
      <c r="AB344" s="4">
        <v>0</v>
      </c>
    </row>
    <row r="345" spans="1:28" ht="15.75" outlineLevel="5">
      <c r="A345" s="11"/>
      <c r="B345" s="12" t="s">
        <v>225</v>
      </c>
      <c r="C345" s="12" t="s">
        <v>237</v>
      </c>
      <c r="D345" s="12" t="s">
        <v>240</v>
      </c>
      <c r="E345" s="12" t="s">
        <v>18</v>
      </c>
      <c r="F345" s="12"/>
      <c r="G345" s="12"/>
      <c r="H345" s="12"/>
      <c r="I345" s="12"/>
      <c r="J345" s="19">
        <v>4996.477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4996.4737</v>
      </c>
      <c r="X345" s="13">
        <v>0</v>
      </c>
      <c r="Y345" s="14">
        <f t="shared" si="5"/>
        <v>0.999999339534636</v>
      </c>
      <c r="Z345" s="4">
        <v>0</v>
      </c>
      <c r="AA345" s="5">
        <v>0</v>
      </c>
      <c r="AB345" s="4">
        <v>0</v>
      </c>
    </row>
    <row r="346" spans="1:28" ht="31.5" outlineLevel="2">
      <c r="A346" s="11" t="s">
        <v>183</v>
      </c>
      <c r="B346" s="12" t="s">
        <v>225</v>
      </c>
      <c r="C346" s="12" t="s">
        <v>184</v>
      </c>
      <c r="D346" s="12"/>
      <c r="E346" s="12"/>
      <c r="F346" s="12"/>
      <c r="G346" s="12"/>
      <c r="H346" s="12"/>
      <c r="I346" s="12"/>
      <c r="J346" s="19">
        <v>1268.273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1268.2725</v>
      </c>
      <c r="X346" s="13">
        <v>0</v>
      </c>
      <c r="Y346" s="14">
        <f t="shared" si="5"/>
        <v>0.9999996057631126</v>
      </c>
      <c r="Z346" s="4">
        <v>0</v>
      </c>
      <c r="AA346" s="5">
        <v>0</v>
      </c>
      <c r="AB346" s="4">
        <v>0</v>
      </c>
    </row>
    <row r="347" spans="1:28" ht="31.5" outlineLevel="3">
      <c r="A347" s="11" t="s">
        <v>241</v>
      </c>
      <c r="B347" s="12" t="s">
        <v>225</v>
      </c>
      <c r="C347" s="12" t="s">
        <v>184</v>
      </c>
      <c r="D347" s="12" t="s">
        <v>242</v>
      </c>
      <c r="E347" s="12"/>
      <c r="F347" s="12"/>
      <c r="G347" s="12"/>
      <c r="H347" s="12"/>
      <c r="I347" s="12"/>
      <c r="J347" s="19">
        <v>906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906</v>
      </c>
      <c r="X347" s="13">
        <v>0</v>
      </c>
      <c r="Y347" s="14">
        <f t="shared" si="5"/>
        <v>1</v>
      </c>
      <c r="Z347" s="4">
        <v>0</v>
      </c>
      <c r="AA347" s="5">
        <v>0</v>
      </c>
      <c r="AB347" s="4">
        <v>0</v>
      </c>
    </row>
    <row r="348" spans="1:28" ht="31.5" outlineLevel="4">
      <c r="A348" s="11" t="s">
        <v>21</v>
      </c>
      <c r="B348" s="12" t="s">
        <v>225</v>
      </c>
      <c r="C348" s="12" t="s">
        <v>184</v>
      </c>
      <c r="D348" s="12" t="s">
        <v>242</v>
      </c>
      <c r="E348" s="12" t="s">
        <v>22</v>
      </c>
      <c r="F348" s="12"/>
      <c r="G348" s="12"/>
      <c r="H348" s="12"/>
      <c r="I348" s="12"/>
      <c r="J348" s="19">
        <v>39.6051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39.6051</v>
      </c>
      <c r="X348" s="13">
        <v>0</v>
      </c>
      <c r="Y348" s="14">
        <f t="shared" si="5"/>
        <v>1</v>
      </c>
      <c r="Z348" s="4">
        <v>0</v>
      </c>
      <c r="AA348" s="5">
        <v>0</v>
      </c>
      <c r="AB348" s="4">
        <v>0</v>
      </c>
    </row>
    <row r="349" spans="1:28" ht="31.5" outlineLevel="5">
      <c r="A349" s="11" t="s">
        <v>243</v>
      </c>
      <c r="B349" s="12" t="s">
        <v>225</v>
      </c>
      <c r="C349" s="12" t="s">
        <v>184</v>
      </c>
      <c r="D349" s="12" t="s">
        <v>242</v>
      </c>
      <c r="E349" s="12" t="s">
        <v>22</v>
      </c>
      <c r="F349" s="12" t="s">
        <v>244</v>
      </c>
      <c r="G349" s="12"/>
      <c r="H349" s="12"/>
      <c r="I349" s="12"/>
      <c r="J349" s="19">
        <v>39.6051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39.6051</v>
      </c>
      <c r="X349" s="13">
        <v>0</v>
      </c>
      <c r="Y349" s="14">
        <f t="shared" si="5"/>
        <v>1</v>
      </c>
      <c r="Z349" s="4">
        <v>0</v>
      </c>
      <c r="AA349" s="5">
        <v>0</v>
      </c>
      <c r="AB349" s="4">
        <v>0</v>
      </c>
    </row>
    <row r="350" spans="1:28" ht="31.5" outlineLevel="4">
      <c r="A350" s="11" t="s">
        <v>17</v>
      </c>
      <c r="B350" s="12" t="s">
        <v>225</v>
      </c>
      <c r="C350" s="12" t="s">
        <v>184</v>
      </c>
      <c r="D350" s="12" t="s">
        <v>242</v>
      </c>
      <c r="E350" s="12" t="s">
        <v>18</v>
      </c>
      <c r="F350" s="12"/>
      <c r="G350" s="12"/>
      <c r="H350" s="12"/>
      <c r="I350" s="12"/>
      <c r="J350" s="19">
        <v>866.3949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866.3949</v>
      </c>
      <c r="X350" s="13">
        <v>0</v>
      </c>
      <c r="Y350" s="14">
        <f t="shared" si="5"/>
        <v>1</v>
      </c>
      <c r="Z350" s="4">
        <v>0</v>
      </c>
      <c r="AA350" s="5">
        <v>0</v>
      </c>
      <c r="AB350" s="4">
        <v>0</v>
      </c>
    </row>
    <row r="351" spans="1:28" ht="31.5" outlineLevel="5">
      <c r="A351" s="11" t="s">
        <v>243</v>
      </c>
      <c r="B351" s="12" t="s">
        <v>225</v>
      </c>
      <c r="C351" s="12" t="s">
        <v>184</v>
      </c>
      <c r="D351" s="12" t="s">
        <v>242</v>
      </c>
      <c r="E351" s="12" t="s">
        <v>18</v>
      </c>
      <c r="F351" s="12" t="s">
        <v>244</v>
      </c>
      <c r="G351" s="12"/>
      <c r="H351" s="12"/>
      <c r="I351" s="12"/>
      <c r="J351" s="19">
        <v>866.3949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866.3949</v>
      </c>
      <c r="X351" s="13">
        <v>0</v>
      </c>
      <c r="Y351" s="14">
        <f t="shared" si="5"/>
        <v>1</v>
      </c>
      <c r="Z351" s="4">
        <v>0</v>
      </c>
      <c r="AA351" s="5">
        <v>0</v>
      </c>
      <c r="AB351" s="4">
        <v>0</v>
      </c>
    </row>
    <row r="352" spans="1:28" ht="78.75" outlineLevel="3">
      <c r="A352" s="11" t="s">
        <v>245</v>
      </c>
      <c r="B352" s="12" t="s">
        <v>225</v>
      </c>
      <c r="C352" s="12" t="s">
        <v>184</v>
      </c>
      <c r="D352" s="12" t="s">
        <v>246</v>
      </c>
      <c r="E352" s="12"/>
      <c r="F352" s="12"/>
      <c r="G352" s="12"/>
      <c r="H352" s="12"/>
      <c r="I352" s="12"/>
      <c r="J352" s="19">
        <v>2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2</v>
      </c>
      <c r="X352" s="13">
        <v>0</v>
      </c>
      <c r="Y352" s="14">
        <f t="shared" si="5"/>
        <v>1</v>
      </c>
      <c r="Z352" s="4">
        <v>0</v>
      </c>
      <c r="AA352" s="5">
        <v>0</v>
      </c>
      <c r="AB352" s="4">
        <v>0</v>
      </c>
    </row>
    <row r="353" spans="1:28" ht="31.5" outlineLevel="4">
      <c r="A353" s="11" t="s">
        <v>21</v>
      </c>
      <c r="B353" s="12" t="s">
        <v>225</v>
      </c>
      <c r="C353" s="12" t="s">
        <v>184</v>
      </c>
      <c r="D353" s="12" t="s">
        <v>246</v>
      </c>
      <c r="E353" s="12" t="s">
        <v>22</v>
      </c>
      <c r="F353" s="12"/>
      <c r="G353" s="12"/>
      <c r="H353" s="12"/>
      <c r="I353" s="12"/>
      <c r="J353" s="19">
        <v>2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2</v>
      </c>
      <c r="X353" s="13">
        <v>0</v>
      </c>
      <c r="Y353" s="14">
        <f t="shared" si="5"/>
        <v>1</v>
      </c>
      <c r="Z353" s="4">
        <v>0</v>
      </c>
      <c r="AA353" s="5">
        <v>0</v>
      </c>
      <c r="AB353" s="4">
        <v>0</v>
      </c>
    </row>
    <row r="354" spans="1:28" ht="15.75" outlineLevel="5">
      <c r="A354" s="11"/>
      <c r="B354" s="12" t="s">
        <v>225</v>
      </c>
      <c r="C354" s="12" t="s">
        <v>184</v>
      </c>
      <c r="D354" s="12" t="s">
        <v>246</v>
      </c>
      <c r="E354" s="12" t="s">
        <v>22</v>
      </c>
      <c r="F354" s="12"/>
      <c r="G354" s="12"/>
      <c r="H354" s="12"/>
      <c r="I354" s="12"/>
      <c r="J354" s="19">
        <v>2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2</v>
      </c>
      <c r="X354" s="13">
        <v>0</v>
      </c>
      <c r="Y354" s="14">
        <f t="shared" si="5"/>
        <v>1</v>
      </c>
      <c r="Z354" s="4">
        <v>0</v>
      </c>
      <c r="AA354" s="5">
        <v>0</v>
      </c>
      <c r="AB354" s="4">
        <v>0</v>
      </c>
    </row>
    <row r="355" spans="1:28" ht="63" outlineLevel="3">
      <c r="A355" s="11" t="s">
        <v>247</v>
      </c>
      <c r="B355" s="12" t="s">
        <v>225</v>
      </c>
      <c r="C355" s="12" t="s">
        <v>184</v>
      </c>
      <c r="D355" s="12" t="s">
        <v>248</v>
      </c>
      <c r="E355" s="12" t="s">
        <v>10</v>
      </c>
      <c r="F355" s="12"/>
      <c r="G355" s="12"/>
      <c r="H355" s="12"/>
      <c r="I355" s="12"/>
      <c r="J355" s="19">
        <v>6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6</v>
      </c>
      <c r="X355" s="13">
        <v>0</v>
      </c>
      <c r="Y355" s="14">
        <f t="shared" si="5"/>
        <v>1</v>
      </c>
      <c r="Z355" s="4">
        <v>0</v>
      </c>
      <c r="AA355" s="5">
        <v>0</v>
      </c>
      <c r="AB355" s="4">
        <v>0</v>
      </c>
    </row>
    <row r="356" spans="1:28" ht="31.5" outlineLevel="4">
      <c r="A356" s="11" t="s">
        <v>21</v>
      </c>
      <c r="B356" s="12" t="s">
        <v>225</v>
      </c>
      <c r="C356" s="12" t="s">
        <v>184</v>
      </c>
      <c r="D356" s="12" t="s">
        <v>248</v>
      </c>
      <c r="E356" s="12" t="s">
        <v>22</v>
      </c>
      <c r="F356" s="12"/>
      <c r="G356" s="12"/>
      <c r="H356" s="12"/>
      <c r="I356" s="12"/>
      <c r="J356" s="19">
        <v>2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2</v>
      </c>
      <c r="X356" s="13">
        <v>0</v>
      </c>
      <c r="Y356" s="14">
        <f t="shared" si="5"/>
        <v>1</v>
      </c>
      <c r="Z356" s="4">
        <v>0</v>
      </c>
      <c r="AA356" s="5">
        <v>0</v>
      </c>
      <c r="AB356" s="4">
        <v>0</v>
      </c>
    </row>
    <row r="357" spans="1:28" ht="15.75" outlineLevel="5">
      <c r="A357" s="11"/>
      <c r="B357" s="12" t="s">
        <v>225</v>
      </c>
      <c r="C357" s="12" t="s">
        <v>184</v>
      </c>
      <c r="D357" s="12" t="s">
        <v>248</v>
      </c>
      <c r="E357" s="12" t="s">
        <v>22</v>
      </c>
      <c r="F357" s="12"/>
      <c r="G357" s="12"/>
      <c r="H357" s="12"/>
      <c r="I357" s="12"/>
      <c r="J357" s="19">
        <v>2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2</v>
      </c>
      <c r="X357" s="13">
        <v>0</v>
      </c>
      <c r="Y357" s="14">
        <f t="shared" si="5"/>
        <v>1</v>
      </c>
      <c r="Z357" s="4">
        <v>0</v>
      </c>
      <c r="AA357" s="5">
        <v>0</v>
      </c>
      <c r="AB357" s="4">
        <v>0</v>
      </c>
    </row>
    <row r="358" spans="1:28" ht="31.5" outlineLevel="4">
      <c r="A358" s="11" t="s">
        <v>17</v>
      </c>
      <c r="B358" s="12" t="s">
        <v>225</v>
      </c>
      <c r="C358" s="12" t="s">
        <v>184</v>
      </c>
      <c r="D358" s="12" t="s">
        <v>248</v>
      </c>
      <c r="E358" s="12" t="s">
        <v>18</v>
      </c>
      <c r="F358" s="12"/>
      <c r="G358" s="12"/>
      <c r="H358" s="12"/>
      <c r="I358" s="12"/>
      <c r="J358" s="19">
        <v>4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4</v>
      </c>
      <c r="X358" s="13">
        <v>0</v>
      </c>
      <c r="Y358" s="14">
        <f t="shared" si="5"/>
        <v>1</v>
      </c>
      <c r="Z358" s="4">
        <v>0</v>
      </c>
      <c r="AA358" s="5">
        <v>0</v>
      </c>
      <c r="AB358" s="4">
        <v>0</v>
      </c>
    </row>
    <row r="359" spans="1:28" ht="15.75" outlineLevel="5">
      <c r="A359" s="11"/>
      <c r="B359" s="12" t="s">
        <v>225</v>
      </c>
      <c r="C359" s="12" t="s">
        <v>184</v>
      </c>
      <c r="D359" s="12" t="s">
        <v>248</v>
      </c>
      <c r="E359" s="12" t="s">
        <v>18</v>
      </c>
      <c r="F359" s="12"/>
      <c r="G359" s="12"/>
      <c r="H359" s="12"/>
      <c r="I359" s="12"/>
      <c r="J359" s="19">
        <v>4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4</v>
      </c>
      <c r="X359" s="13">
        <v>0</v>
      </c>
      <c r="Y359" s="14">
        <f t="shared" si="5"/>
        <v>1</v>
      </c>
      <c r="Z359" s="4">
        <v>0</v>
      </c>
      <c r="AA359" s="5">
        <v>0</v>
      </c>
      <c r="AB359" s="4">
        <v>0</v>
      </c>
    </row>
    <row r="360" spans="1:28" ht="78.75" outlineLevel="3">
      <c r="A360" s="11" t="s">
        <v>249</v>
      </c>
      <c r="B360" s="12" t="s">
        <v>225</v>
      </c>
      <c r="C360" s="12" t="s">
        <v>184</v>
      </c>
      <c r="D360" s="12" t="s">
        <v>250</v>
      </c>
      <c r="E360" s="12"/>
      <c r="F360" s="12"/>
      <c r="G360" s="12"/>
      <c r="H360" s="12"/>
      <c r="I360" s="12"/>
      <c r="J360" s="19">
        <v>0.6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0.6</v>
      </c>
      <c r="X360" s="13">
        <v>0</v>
      </c>
      <c r="Y360" s="14">
        <f t="shared" si="5"/>
        <v>1</v>
      </c>
      <c r="Z360" s="4">
        <v>0</v>
      </c>
      <c r="AA360" s="5">
        <v>0</v>
      </c>
      <c r="AB360" s="4">
        <v>0</v>
      </c>
    </row>
    <row r="361" spans="1:28" ht="31.5" outlineLevel="4">
      <c r="A361" s="11" t="s">
        <v>21</v>
      </c>
      <c r="B361" s="12" t="s">
        <v>225</v>
      </c>
      <c r="C361" s="12" t="s">
        <v>184</v>
      </c>
      <c r="D361" s="12" t="s">
        <v>250</v>
      </c>
      <c r="E361" s="12" t="s">
        <v>22</v>
      </c>
      <c r="F361" s="12"/>
      <c r="G361" s="12"/>
      <c r="H361" s="12"/>
      <c r="I361" s="12"/>
      <c r="J361" s="19">
        <v>0.6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0.6</v>
      </c>
      <c r="X361" s="13">
        <v>0</v>
      </c>
      <c r="Y361" s="14">
        <f t="shared" si="5"/>
        <v>1</v>
      </c>
      <c r="Z361" s="4">
        <v>0</v>
      </c>
      <c r="AA361" s="5">
        <v>0</v>
      </c>
      <c r="AB361" s="4">
        <v>0</v>
      </c>
    </row>
    <row r="362" spans="1:28" ht="15.75" outlineLevel="5">
      <c r="A362" s="11"/>
      <c r="B362" s="12" t="s">
        <v>225</v>
      </c>
      <c r="C362" s="12" t="s">
        <v>184</v>
      </c>
      <c r="D362" s="12" t="s">
        <v>250</v>
      </c>
      <c r="E362" s="12" t="s">
        <v>22</v>
      </c>
      <c r="F362" s="12"/>
      <c r="G362" s="12"/>
      <c r="H362" s="12"/>
      <c r="I362" s="12"/>
      <c r="J362" s="19">
        <v>0.6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0.6</v>
      </c>
      <c r="X362" s="13">
        <v>0</v>
      </c>
      <c r="Y362" s="14">
        <f t="shared" si="5"/>
        <v>1</v>
      </c>
      <c r="Z362" s="4">
        <v>0</v>
      </c>
      <c r="AA362" s="5">
        <v>0</v>
      </c>
      <c r="AB362" s="4">
        <v>0</v>
      </c>
    </row>
    <row r="363" spans="1:28" ht="63" outlineLevel="3">
      <c r="A363" s="11" t="s">
        <v>251</v>
      </c>
      <c r="B363" s="12" t="s">
        <v>225</v>
      </c>
      <c r="C363" s="12" t="s">
        <v>184</v>
      </c>
      <c r="D363" s="12" t="s">
        <v>252</v>
      </c>
      <c r="E363" s="12" t="s">
        <v>10</v>
      </c>
      <c r="F363" s="12"/>
      <c r="G363" s="12"/>
      <c r="H363" s="12"/>
      <c r="I363" s="12"/>
      <c r="J363" s="19">
        <v>272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272</v>
      </c>
      <c r="X363" s="13">
        <v>0</v>
      </c>
      <c r="Y363" s="14">
        <f t="shared" si="5"/>
        <v>1</v>
      </c>
      <c r="Z363" s="4">
        <v>0</v>
      </c>
      <c r="AA363" s="5">
        <v>0</v>
      </c>
      <c r="AB363" s="4">
        <v>0</v>
      </c>
    </row>
    <row r="364" spans="1:28" ht="31.5" outlineLevel="4">
      <c r="A364" s="11" t="s">
        <v>21</v>
      </c>
      <c r="B364" s="12" t="s">
        <v>225</v>
      </c>
      <c r="C364" s="12" t="s">
        <v>184</v>
      </c>
      <c r="D364" s="12" t="s">
        <v>252</v>
      </c>
      <c r="E364" s="12" t="s">
        <v>22</v>
      </c>
      <c r="F364" s="12"/>
      <c r="G364" s="12"/>
      <c r="H364" s="12"/>
      <c r="I364" s="12"/>
      <c r="J364" s="19">
        <v>17.9884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17.9884</v>
      </c>
      <c r="X364" s="13">
        <v>0</v>
      </c>
      <c r="Y364" s="14">
        <f t="shared" si="5"/>
        <v>1</v>
      </c>
      <c r="Z364" s="4">
        <v>0</v>
      </c>
      <c r="AA364" s="5">
        <v>0</v>
      </c>
      <c r="AB364" s="4">
        <v>0</v>
      </c>
    </row>
    <row r="365" spans="1:28" ht="15.75" outlineLevel="5">
      <c r="A365" s="11"/>
      <c r="B365" s="12" t="s">
        <v>225</v>
      </c>
      <c r="C365" s="12" t="s">
        <v>184</v>
      </c>
      <c r="D365" s="12" t="s">
        <v>252</v>
      </c>
      <c r="E365" s="12" t="s">
        <v>22</v>
      </c>
      <c r="F365" s="12"/>
      <c r="G365" s="12"/>
      <c r="H365" s="12"/>
      <c r="I365" s="12"/>
      <c r="J365" s="19">
        <v>17.9884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17.9884</v>
      </c>
      <c r="X365" s="13">
        <v>0</v>
      </c>
      <c r="Y365" s="14">
        <f t="shared" si="5"/>
        <v>1</v>
      </c>
      <c r="Z365" s="4">
        <v>0</v>
      </c>
      <c r="AA365" s="5">
        <v>0</v>
      </c>
      <c r="AB365" s="4">
        <v>0</v>
      </c>
    </row>
    <row r="366" spans="1:28" ht="31.5" outlineLevel="4">
      <c r="A366" s="11" t="s">
        <v>17</v>
      </c>
      <c r="B366" s="12" t="s">
        <v>225</v>
      </c>
      <c r="C366" s="12" t="s">
        <v>184</v>
      </c>
      <c r="D366" s="12" t="s">
        <v>252</v>
      </c>
      <c r="E366" s="12" t="s">
        <v>18</v>
      </c>
      <c r="F366" s="12"/>
      <c r="G366" s="12"/>
      <c r="H366" s="12"/>
      <c r="I366" s="12"/>
      <c r="J366" s="19">
        <v>254.0116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254.0116</v>
      </c>
      <c r="X366" s="13">
        <v>0</v>
      </c>
      <c r="Y366" s="14">
        <f t="shared" si="5"/>
        <v>1</v>
      </c>
      <c r="Z366" s="4">
        <v>0</v>
      </c>
      <c r="AA366" s="5">
        <v>0</v>
      </c>
      <c r="AB366" s="4">
        <v>0</v>
      </c>
    </row>
    <row r="367" spans="1:28" ht="15.75" outlineLevel="5">
      <c r="A367" s="11"/>
      <c r="B367" s="12" t="s">
        <v>225</v>
      </c>
      <c r="C367" s="12" t="s">
        <v>184</v>
      </c>
      <c r="D367" s="12" t="s">
        <v>252</v>
      </c>
      <c r="E367" s="12" t="s">
        <v>18</v>
      </c>
      <c r="F367" s="12"/>
      <c r="G367" s="12"/>
      <c r="H367" s="12"/>
      <c r="I367" s="12"/>
      <c r="J367" s="19">
        <v>254.0116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254.0116</v>
      </c>
      <c r="X367" s="13">
        <v>0</v>
      </c>
      <c r="Y367" s="14">
        <f t="shared" si="5"/>
        <v>1</v>
      </c>
      <c r="Z367" s="4">
        <v>0</v>
      </c>
      <c r="AA367" s="5">
        <v>0</v>
      </c>
      <c r="AB367" s="4">
        <v>0</v>
      </c>
    </row>
    <row r="368" spans="1:28" ht="63" outlineLevel="3">
      <c r="A368" s="11" t="s">
        <v>253</v>
      </c>
      <c r="B368" s="12" t="s">
        <v>225</v>
      </c>
      <c r="C368" s="12" t="s">
        <v>184</v>
      </c>
      <c r="D368" s="12" t="s">
        <v>254</v>
      </c>
      <c r="E368" s="12"/>
      <c r="F368" s="12"/>
      <c r="G368" s="12"/>
      <c r="H368" s="12"/>
      <c r="I368" s="12"/>
      <c r="J368" s="19">
        <v>1.3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1.3</v>
      </c>
      <c r="X368" s="13">
        <v>0</v>
      </c>
      <c r="Y368" s="14">
        <f t="shared" si="5"/>
        <v>1</v>
      </c>
      <c r="Z368" s="4">
        <v>0</v>
      </c>
      <c r="AA368" s="5">
        <v>0</v>
      </c>
      <c r="AB368" s="4">
        <v>0</v>
      </c>
    </row>
    <row r="369" spans="1:28" ht="31.5" outlineLevel="4">
      <c r="A369" s="11" t="s">
        <v>21</v>
      </c>
      <c r="B369" s="12" t="s">
        <v>225</v>
      </c>
      <c r="C369" s="12" t="s">
        <v>184</v>
      </c>
      <c r="D369" s="12" t="s">
        <v>254</v>
      </c>
      <c r="E369" s="12" t="s">
        <v>22</v>
      </c>
      <c r="F369" s="12"/>
      <c r="G369" s="12"/>
      <c r="H369" s="12"/>
      <c r="I369" s="12"/>
      <c r="J369" s="19">
        <v>1.3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1.3</v>
      </c>
      <c r="X369" s="13">
        <v>0</v>
      </c>
      <c r="Y369" s="14">
        <f t="shared" si="5"/>
        <v>1</v>
      </c>
      <c r="Z369" s="4">
        <v>0</v>
      </c>
      <c r="AA369" s="5">
        <v>0</v>
      </c>
      <c r="AB369" s="4">
        <v>0</v>
      </c>
    </row>
    <row r="370" spans="1:28" ht="15.75" outlineLevel="5">
      <c r="A370" s="11"/>
      <c r="B370" s="12" t="s">
        <v>225</v>
      </c>
      <c r="C370" s="12" t="s">
        <v>184</v>
      </c>
      <c r="D370" s="12" t="s">
        <v>254</v>
      </c>
      <c r="E370" s="12" t="s">
        <v>22</v>
      </c>
      <c r="F370" s="12"/>
      <c r="G370" s="12"/>
      <c r="H370" s="12"/>
      <c r="I370" s="12"/>
      <c r="J370" s="19">
        <v>1.3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1.3</v>
      </c>
      <c r="X370" s="13">
        <v>0</v>
      </c>
      <c r="Y370" s="14">
        <f t="shared" si="5"/>
        <v>1</v>
      </c>
      <c r="Z370" s="4">
        <v>0</v>
      </c>
      <c r="AA370" s="5">
        <v>0</v>
      </c>
      <c r="AB370" s="4">
        <v>0</v>
      </c>
    </row>
    <row r="371" spans="1:28" ht="63" outlineLevel="3">
      <c r="A371" s="11" t="s">
        <v>55</v>
      </c>
      <c r="B371" s="12" t="s">
        <v>225</v>
      </c>
      <c r="C371" s="12" t="s">
        <v>184</v>
      </c>
      <c r="D371" s="12" t="s">
        <v>56</v>
      </c>
      <c r="E371" s="12"/>
      <c r="F371" s="12"/>
      <c r="G371" s="12"/>
      <c r="H371" s="12"/>
      <c r="I371" s="12"/>
      <c r="J371" s="19">
        <v>33.149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33.149</v>
      </c>
      <c r="X371" s="13">
        <v>0</v>
      </c>
      <c r="Y371" s="14">
        <f t="shared" si="5"/>
        <v>1</v>
      </c>
      <c r="Z371" s="4">
        <v>0</v>
      </c>
      <c r="AA371" s="5">
        <v>0</v>
      </c>
      <c r="AB371" s="4">
        <v>0</v>
      </c>
    </row>
    <row r="372" spans="1:28" ht="31.5" outlineLevel="4">
      <c r="A372" s="11" t="s">
        <v>21</v>
      </c>
      <c r="B372" s="12" t="s">
        <v>225</v>
      </c>
      <c r="C372" s="12" t="s">
        <v>184</v>
      </c>
      <c r="D372" s="12" t="s">
        <v>56</v>
      </c>
      <c r="E372" s="12" t="s">
        <v>22</v>
      </c>
      <c r="F372" s="12"/>
      <c r="G372" s="12"/>
      <c r="H372" s="12"/>
      <c r="I372" s="12"/>
      <c r="J372" s="19">
        <v>2.401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2.401</v>
      </c>
      <c r="X372" s="13">
        <v>0</v>
      </c>
      <c r="Y372" s="14">
        <f t="shared" si="5"/>
        <v>1</v>
      </c>
      <c r="Z372" s="4">
        <v>0</v>
      </c>
      <c r="AA372" s="5">
        <v>0</v>
      </c>
      <c r="AB372" s="4">
        <v>0</v>
      </c>
    </row>
    <row r="373" spans="1:28" ht="15.75" outlineLevel="5">
      <c r="A373" s="11"/>
      <c r="B373" s="12" t="s">
        <v>225</v>
      </c>
      <c r="C373" s="12" t="s">
        <v>184</v>
      </c>
      <c r="D373" s="12" t="s">
        <v>56</v>
      </c>
      <c r="E373" s="12" t="s">
        <v>22</v>
      </c>
      <c r="F373" s="12"/>
      <c r="G373" s="12"/>
      <c r="H373" s="12"/>
      <c r="I373" s="12"/>
      <c r="J373" s="19">
        <v>2.401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2.401</v>
      </c>
      <c r="X373" s="13">
        <v>0</v>
      </c>
      <c r="Y373" s="14">
        <f t="shared" si="5"/>
        <v>1</v>
      </c>
      <c r="Z373" s="4">
        <v>0</v>
      </c>
      <c r="AA373" s="5">
        <v>0</v>
      </c>
      <c r="AB373" s="4">
        <v>0</v>
      </c>
    </row>
    <row r="374" spans="1:28" ht="31.5" outlineLevel="4">
      <c r="A374" s="11" t="s">
        <v>17</v>
      </c>
      <c r="B374" s="12" t="s">
        <v>225</v>
      </c>
      <c r="C374" s="12" t="s">
        <v>184</v>
      </c>
      <c r="D374" s="12" t="s">
        <v>56</v>
      </c>
      <c r="E374" s="12" t="s">
        <v>18</v>
      </c>
      <c r="F374" s="12"/>
      <c r="G374" s="12"/>
      <c r="H374" s="12"/>
      <c r="I374" s="12"/>
      <c r="J374" s="19">
        <v>30.748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30.748</v>
      </c>
      <c r="X374" s="13">
        <v>0</v>
      </c>
      <c r="Y374" s="14">
        <f t="shared" si="5"/>
        <v>1</v>
      </c>
      <c r="Z374" s="4">
        <v>0</v>
      </c>
      <c r="AA374" s="5">
        <v>0</v>
      </c>
      <c r="AB374" s="4">
        <v>0</v>
      </c>
    </row>
    <row r="375" spans="1:28" ht="15.75" outlineLevel="5">
      <c r="A375" s="11"/>
      <c r="B375" s="12" t="s">
        <v>225</v>
      </c>
      <c r="C375" s="12" t="s">
        <v>184</v>
      </c>
      <c r="D375" s="12" t="s">
        <v>56</v>
      </c>
      <c r="E375" s="12" t="s">
        <v>18</v>
      </c>
      <c r="F375" s="12"/>
      <c r="G375" s="12"/>
      <c r="H375" s="12"/>
      <c r="I375" s="12"/>
      <c r="J375" s="19">
        <v>30.748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30.748</v>
      </c>
      <c r="X375" s="13">
        <v>0</v>
      </c>
      <c r="Y375" s="14">
        <f t="shared" si="5"/>
        <v>1</v>
      </c>
      <c r="Z375" s="4">
        <v>0</v>
      </c>
      <c r="AA375" s="5">
        <v>0</v>
      </c>
      <c r="AB375" s="4">
        <v>0</v>
      </c>
    </row>
    <row r="376" spans="1:28" ht="31.5" outlineLevel="3">
      <c r="A376" s="11" t="s">
        <v>255</v>
      </c>
      <c r="B376" s="12" t="s">
        <v>225</v>
      </c>
      <c r="C376" s="12" t="s">
        <v>184</v>
      </c>
      <c r="D376" s="12" t="s">
        <v>256</v>
      </c>
      <c r="E376" s="12"/>
      <c r="F376" s="12"/>
      <c r="G376" s="12"/>
      <c r="H376" s="12"/>
      <c r="I376" s="12"/>
      <c r="J376" s="19">
        <v>41.477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41.4765</v>
      </c>
      <c r="X376" s="13">
        <v>0</v>
      </c>
      <c r="Y376" s="14">
        <f t="shared" si="5"/>
        <v>0.9999879451262147</v>
      </c>
      <c r="Z376" s="4">
        <v>0</v>
      </c>
      <c r="AA376" s="5">
        <v>0</v>
      </c>
      <c r="AB376" s="4">
        <v>0</v>
      </c>
    </row>
    <row r="377" spans="1:28" ht="31.5" outlineLevel="4">
      <c r="A377" s="11" t="s">
        <v>17</v>
      </c>
      <c r="B377" s="12" t="s">
        <v>225</v>
      </c>
      <c r="C377" s="12" t="s">
        <v>184</v>
      </c>
      <c r="D377" s="12" t="s">
        <v>256</v>
      </c>
      <c r="E377" s="12" t="s">
        <v>18</v>
      </c>
      <c r="F377" s="12"/>
      <c r="G377" s="12"/>
      <c r="H377" s="12"/>
      <c r="I377" s="12"/>
      <c r="J377" s="19">
        <v>41.477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41.4765</v>
      </c>
      <c r="X377" s="13">
        <v>0</v>
      </c>
      <c r="Y377" s="14">
        <f t="shared" si="5"/>
        <v>0.9999879451262147</v>
      </c>
      <c r="Z377" s="4">
        <v>0</v>
      </c>
      <c r="AA377" s="5">
        <v>0</v>
      </c>
      <c r="AB377" s="4">
        <v>0</v>
      </c>
    </row>
    <row r="378" spans="1:28" ht="15.75" outlineLevel="5">
      <c r="A378" s="11"/>
      <c r="B378" s="12" t="s">
        <v>225</v>
      </c>
      <c r="C378" s="12" t="s">
        <v>184</v>
      </c>
      <c r="D378" s="12" t="s">
        <v>256</v>
      </c>
      <c r="E378" s="12" t="s">
        <v>18</v>
      </c>
      <c r="F378" s="12"/>
      <c r="G378" s="12"/>
      <c r="H378" s="12"/>
      <c r="I378" s="12"/>
      <c r="J378" s="19">
        <v>41.477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41.4765</v>
      </c>
      <c r="X378" s="13">
        <v>0</v>
      </c>
      <c r="Y378" s="14">
        <f t="shared" si="5"/>
        <v>0.9999879451262147</v>
      </c>
      <c r="Z378" s="4">
        <v>0</v>
      </c>
      <c r="AA378" s="5">
        <v>0</v>
      </c>
      <c r="AB378" s="4">
        <v>0</v>
      </c>
    </row>
    <row r="379" spans="1:28" ht="15.75" outlineLevel="3">
      <c r="A379" s="11" t="s">
        <v>257</v>
      </c>
      <c r="B379" s="12" t="s">
        <v>225</v>
      </c>
      <c r="C379" s="12" t="s">
        <v>184</v>
      </c>
      <c r="D379" s="12" t="s">
        <v>258</v>
      </c>
      <c r="E379" s="12"/>
      <c r="F379" s="12"/>
      <c r="G379" s="12"/>
      <c r="H379" s="12"/>
      <c r="I379" s="12"/>
      <c r="J379" s="19">
        <v>5.747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5.747</v>
      </c>
      <c r="X379" s="13">
        <v>0</v>
      </c>
      <c r="Y379" s="14">
        <f t="shared" si="5"/>
        <v>1</v>
      </c>
      <c r="Z379" s="4">
        <v>0</v>
      </c>
      <c r="AA379" s="5">
        <v>0</v>
      </c>
      <c r="AB379" s="4">
        <v>0</v>
      </c>
    </row>
    <row r="380" spans="1:28" ht="31.5" outlineLevel="4">
      <c r="A380" s="11" t="s">
        <v>17</v>
      </c>
      <c r="B380" s="12" t="s">
        <v>225</v>
      </c>
      <c r="C380" s="12" t="s">
        <v>184</v>
      </c>
      <c r="D380" s="12" t="s">
        <v>258</v>
      </c>
      <c r="E380" s="12" t="s">
        <v>18</v>
      </c>
      <c r="F380" s="12"/>
      <c r="G380" s="12"/>
      <c r="H380" s="12"/>
      <c r="I380" s="12"/>
      <c r="J380" s="19">
        <v>5.747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5.747</v>
      </c>
      <c r="X380" s="13">
        <v>0</v>
      </c>
      <c r="Y380" s="14">
        <f t="shared" si="5"/>
        <v>1</v>
      </c>
      <c r="Z380" s="4">
        <v>0</v>
      </c>
      <c r="AA380" s="5">
        <v>0</v>
      </c>
      <c r="AB380" s="4">
        <v>0</v>
      </c>
    </row>
    <row r="381" spans="1:28" ht="15.75" outlineLevel="5">
      <c r="A381" s="11"/>
      <c r="B381" s="12" t="s">
        <v>225</v>
      </c>
      <c r="C381" s="12" t="s">
        <v>184</v>
      </c>
      <c r="D381" s="12" t="s">
        <v>258</v>
      </c>
      <c r="E381" s="12" t="s">
        <v>18</v>
      </c>
      <c r="F381" s="12"/>
      <c r="G381" s="12"/>
      <c r="H381" s="12"/>
      <c r="I381" s="12"/>
      <c r="J381" s="19">
        <v>5.747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5.747</v>
      </c>
      <c r="X381" s="13">
        <v>0</v>
      </c>
      <c r="Y381" s="14">
        <f t="shared" si="5"/>
        <v>1</v>
      </c>
      <c r="Z381" s="4">
        <v>0</v>
      </c>
      <c r="AA381" s="5">
        <v>0</v>
      </c>
      <c r="AB381" s="4">
        <v>0</v>
      </c>
    </row>
    <row r="382" spans="1:28" ht="47.25" outlineLevel="1">
      <c r="A382" s="11" t="s">
        <v>259</v>
      </c>
      <c r="B382" s="12" t="s">
        <v>225</v>
      </c>
      <c r="C382" s="12" t="s">
        <v>260</v>
      </c>
      <c r="D382" s="12"/>
      <c r="E382" s="12"/>
      <c r="F382" s="12"/>
      <c r="G382" s="12"/>
      <c r="H382" s="12"/>
      <c r="I382" s="12"/>
      <c r="J382" s="19">
        <v>521.733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521.7318</v>
      </c>
      <c r="X382" s="13">
        <v>0</v>
      </c>
      <c r="Y382" s="14">
        <f t="shared" si="5"/>
        <v>0.9999976999729748</v>
      </c>
      <c r="Z382" s="4">
        <v>0</v>
      </c>
      <c r="AA382" s="5">
        <v>0</v>
      </c>
      <c r="AB382" s="4">
        <v>0</v>
      </c>
    </row>
    <row r="383" spans="1:28" ht="63" outlineLevel="2">
      <c r="A383" s="11" t="s">
        <v>261</v>
      </c>
      <c r="B383" s="12" t="s">
        <v>225</v>
      </c>
      <c r="C383" s="12" t="s">
        <v>262</v>
      </c>
      <c r="D383" s="12"/>
      <c r="E383" s="12"/>
      <c r="F383" s="12"/>
      <c r="G383" s="12"/>
      <c r="H383" s="12"/>
      <c r="I383" s="12"/>
      <c r="J383" s="19">
        <v>521.733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521.7318</v>
      </c>
      <c r="X383" s="13">
        <v>0</v>
      </c>
      <c r="Y383" s="14">
        <f t="shared" si="5"/>
        <v>0.9999976999729748</v>
      </c>
      <c r="Z383" s="4">
        <v>0</v>
      </c>
      <c r="AA383" s="5">
        <v>0</v>
      </c>
      <c r="AB383" s="4">
        <v>0</v>
      </c>
    </row>
    <row r="384" spans="1:28" ht="31.5" outlineLevel="3">
      <c r="A384" s="11" t="s">
        <v>263</v>
      </c>
      <c r="B384" s="12" t="s">
        <v>225</v>
      </c>
      <c r="C384" s="12" t="s">
        <v>262</v>
      </c>
      <c r="D384" s="12" t="s">
        <v>264</v>
      </c>
      <c r="E384" s="12"/>
      <c r="F384" s="12"/>
      <c r="G384" s="12"/>
      <c r="H384" s="12"/>
      <c r="I384" s="12"/>
      <c r="J384" s="19">
        <v>507.348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507.3468</v>
      </c>
      <c r="X384" s="13">
        <v>0</v>
      </c>
      <c r="Y384" s="14">
        <f t="shared" si="5"/>
        <v>0.9999976347595733</v>
      </c>
      <c r="Z384" s="4">
        <v>0</v>
      </c>
      <c r="AA384" s="5">
        <v>0</v>
      </c>
      <c r="AB384" s="4">
        <v>0</v>
      </c>
    </row>
    <row r="385" spans="1:28" ht="31.5" outlineLevel="4">
      <c r="A385" s="11" t="s">
        <v>17</v>
      </c>
      <c r="B385" s="12" t="s">
        <v>225</v>
      </c>
      <c r="C385" s="12" t="s">
        <v>262</v>
      </c>
      <c r="D385" s="12" t="s">
        <v>264</v>
      </c>
      <c r="E385" s="12" t="s">
        <v>18</v>
      </c>
      <c r="F385" s="12"/>
      <c r="G385" s="12"/>
      <c r="H385" s="12"/>
      <c r="I385" s="12"/>
      <c r="J385" s="19">
        <v>507.348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507.3468</v>
      </c>
      <c r="X385" s="13">
        <v>0</v>
      </c>
      <c r="Y385" s="14">
        <f t="shared" si="5"/>
        <v>0.9999976347595733</v>
      </c>
      <c r="Z385" s="4">
        <v>0</v>
      </c>
      <c r="AA385" s="5">
        <v>0</v>
      </c>
      <c r="AB385" s="4">
        <v>0</v>
      </c>
    </row>
    <row r="386" spans="1:28" ht="15.75" outlineLevel="5">
      <c r="A386" s="11"/>
      <c r="B386" s="12" t="s">
        <v>225</v>
      </c>
      <c r="C386" s="12" t="s">
        <v>262</v>
      </c>
      <c r="D386" s="12" t="s">
        <v>264</v>
      </c>
      <c r="E386" s="12" t="s">
        <v>18</v>
      </c>
      <c r="F386" s="12"/>
      <c r="G386" s="12"/>
      <c r="H386" s="12"/>
      <c r="I386" s="12"/>
      <c r="J386" s="19">
        <v>507.348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507.3468</v>
      </c>
      <c r="X386" s="13">
        <v>0</v>
      </c>
      <c r="Y386" s="14">
        <f t="shared" si="5"/>
        <v>0.9999976347595733</v>
      </c>
      <c r="Z386" s="4">
        <v>0</v>
      </c>
      <c r="AA386" s="5">
        <v>0</v>
      </c>
      <c r="AB386" s="4">
        <v>0</v>
      </c>
    </row>
    <row r="387" spans="1:28" ht="47.25" outlineLevel="3">
      <c r="A387" s="11" t="s">
        <v>265</v>
      </c>
      <c r="B387" s="12" t="s">
        <v>225</v>
      </c>
      <c r="C387" s="12" t="s">
        <v>262</v>
      </c>
      <c r="D387" s="12" t="s">
        <v>266</v>
      </c>
      <c r="E387" s="12"/>
      <c r="F387" s="12"/>
      <c r="G387" s="12"/>
      <c r="H387" s="12"/>
      <c r="I387" s="12"/>
      <c r="J387" s="19">
        <v>14.385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14.385</v>
      </c>
      <c r="X387" s="13">
        <v>0</v>
      </c>
      <c r="Y387" s="14">
        <f t="shared" si="5"/>
        <v>1</v>
      </c>
      <c r="Z387" s="4">
        <v>0</v>
      </c>
      <c r="AA387" s="5">
        <v>0</v>
      </c>
      <c r="AB387" s="4">
        <v>0</v>
      </c>
    </row>
    <row r="388" spans="1:28" ht="31.5" outlineLevel="4">
      <c r="A388" s="11" t="s">
        <v>21</v>
      </c>
      <c r="B388" s="12" t="s">
        <v>225</v>
      </c>
      <c r="C388" s="12" t="s">
        <v>262</v>
      </c>
      <c r="D388" s="12" t="s">
        <v>266</v>
      </c>
      <c r="E388" s="12" t="s">
        <v>22</v>
      </c>
      <c r="F388" s="12"/>
      <c r="G388" s="12"/>
      <c r="H388" s="12"/>
      <c r="I388" s="12"/>
      <c r="J388" s="19">
        <v>2.5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2.5</v>
      </c>
      <c r="X388" s="13">
        <v>0</v>
      </c>
      <c r="Y388" s="14">
        <f t="shared" si="5"/>
        <v>1</v>
      </c>
      <c r="Z388" s="4">
        <v>0</v>
      </c>
      <c r="AA388" s="5">
        <v>0</v>
      </c>
      <c r="AB388" s="4">
        <v>0</v>
      </c>
    </row>
    <row r="389" spans="1:28" ht="15.75" outlineLevel="5">
      <c r="A389" s="11"/>
      <c r="B389" s="12" t="s">
        <v>225</v>
      </c>
      <c r="C389" s="12" t="s">
        <v>262</v>
      </c>
      <c r="D389" s="12" t="s">
        <v>266</v>
      </c>
      <c r="E389" s="12" t="s">
        <v>22</v>
      </c>
      <c r="F389" s="12"/>
      <c r="G389" s="12"/>
      <c r="H389" s="12"/>
      <c r="I389" s="12"/>
      <c r="J389" s="19">
        <v>2.5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2.5</v>
      </c>
      <c r="X389" s="13">
        <v>0</v>
      </c>
      <c r="Y389" s="14">
        <f t="shared" si="5"/>
        <v>1</v>
      </c>
      <c r="Z389" s="4">
        <v>0</v>
      </c>
      <c r="AA389" s="5">
        <v>0</v>
      </c>
      <c r="AB389" s="4">
        <v>0</v>
      </c>
    </row>
    <row r="390" spans="1:28" ht="31.5" outlineLevel="4">
      <c r="A390" s="11" t="s">
        <v>17</v>
      </c>
      <c r="B390" s="12" t="s">
        <v>225</v>
      </c>
      <c r="C390" s="12" t="s">
        <v>262</v>
      </c>
      <c r="D390" s="12" t="s">
        <v>266</v>
      </c>
      <c r="E390" s="12" t="s">
        <v>18</v>
      </c>
      <c r="F390" s="12"/>
      <c r="G390" s="12"/>
      <c r="H390" s="12"/>
      <c r="I390" s="12"/>
      <c r="J390" s="19">
        <v>11.885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11.885</v>
      </c>
      <c r="X390" s="13">
        <v>0</v>
      </c>
      <c r="Y390" s="14">
        <f t="shared" si="5"/>
        <v>1</v>
      </c>
      <c r="Z390" s="4">
        <v>0</v>
      </c>
      <c r="AA390" s="5">
        <v>0</v>
      </c>
      <c r="AB390" s="4">
        <v>0</v>
      </c>
    </row>
    <row r="391" spans="1:28" ht="15.75" outlineLevel="5">
      <c r="A391" s="11"/>
      <c r="B391" s="12" t="s">
        <v>225</v>
      </c>
      <c r="C391" s="12" t="s">
        <v>262</v>
      </c>
      <c r="D391" s="12" t="s">
        <v>266</v>
      </c>
      <c r="E391" s="12" t="s">
        <v>18</v>
      </c>
      <c r="F391" s="12"/>
      <c r="G391" s="12"/>
      <c r="H391" s="12"/>
      <c r="I391" s="12"/>
      <c r="J391" s="19">
        <v>11.885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11.885</v>
      </c>
      <c r="X391" s="13">
        <v>0</v>
      </c>
      <c r="Y391" s="14">
        <f t="shared" si="5"/>
        <v>1</v>
      </c>
      <c r="Z391" s="4">
        <v>0</v>
      </c>
      <c r="AA391" s="5">
        <v>0</v>
      </c>
      <c r="AB391" s="4">
        <v>0</v>
      </c>
    </row>
    <row r="392" spans="1:28" ht="15.75" outlineLevel="1">
      <c r="A392" s="11" t="s">
        <v>11</v>
      </c>
      <c r="B392" s="12" t="s">
        <v>225</v>
      </c>
      <c r="C392" s="12" t="s">
        <v>12</v>
      </c>
      <c r="D392" s="12"/>
      <c r="E392" s="12"/>
      <c r="F392" s="12"/>
      <c r="G392" s="12"/>
      <c r="H392" s="12"/>
      <c r="I392" s="12"/>
      <c r="J392" s="19">
        <v>320.5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320.5</v>
      </c>
      <c r="X392" s="13">
        <v>0</v>
      </c>
      <c r="Y392" s="14">
        <f t="shared" si="5"/>
        <v>1</v>
      </c>
      <c r="Z392" s="4">
        <v>0</v>
      </c>
      <c r="AA392" s="5">
        <v>0</v>
      </c>
      <c r="AB392" s="4">
        <v>0</v>
      </c>
    </row>
    <row r="393" spans="1:28" ht="31.5" outlineLevel="2">
      <c r="A393" s="11" t="s">
        <v>47</v>
      </c>
      <c r="B393" s="12" t="s">
        <v>225</v>
      </c>
      <c r="C393" s="12" t="s">
        <v>48</v>
      </c>
      <c r="D393" s="12"/>
      <c r="E393" s="12"/>
      <c r="F393" s="12"/>
      <c r="G393" s="12"/>
      <c r="H393" s="12"/>
      <c r="I393" s="12"/>
      <c r="J393" s="19">
        <v>320.5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320.5</v>
      </c>
      <c r="X393" s="13">
        <v>0</v>
      </c>
      <c r="Y393" s="14">
        <f t="shared" si="5"/>
        <v>1</v>
      </c>
      <c r="Z393" s="4">
        <v>0</v>
      </c>
      <c r="AA393" s="5">
        <v>0</v>
      </c>
      <c r="AB393" s="4">
        <v>0</v>
      </c>
    </row>
    <row r="394" spans="1:28" ht="63" outlineLevel="3">
      <c r="A394" s="11" t="s">
        <v>267</v>
      </c>
      <c r="B394" s="12" t="s">
        <v>225</v>
      </c>
      <c r="C394" s="12" t="s">
        <v>48</v>
      </c>
      <c r="D394" s="12" t="s">
        <v>268</v>
      </c>
      <c r="E394" s="12"/>
      <c r="F394" s="12"/>
      <c r="G394" s="12"/>
      <c r="H394" s="12"/>
      <c r="I394" s="12"/>
      <c r="J394" s="19">
        <v>285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285</v>
      </c>
      <c r="X394" s="13">
        <v>0</v>
      </c>
      <c r="Y394" s="14">
        <f t="shared" si="5"/>
        <v>1</v>
      </c>
      <c r="Z394" s="4">
        <v>0</v>
      </c>
      <c r="AA394" s="5">
        <v>0</v>
      </c>
      <c r="AB394" s="4">
        <v>0</v>
      </c>
    </row>
    <row r="395" spans="1:28" ht="15.75" outlineLevel="4">
      <c r="A395" s="11" t="s">
        <v>269</v>
      </c>
      <c r="B395" s="12" t="s">
        <v>225</v>
      </c>
      <c r="C395" s="12" t="s">
        <v>48</v>
      </c>
      <c r="D395" s="12" t="s">
        <v>268</v>
      </c>
      <c r="E395" s="12" t="s">
        <v>270</v>
      </c>
      <c r="F395" s="12"/>
      <c r="G395" s="12"/>
      <c r="H395" s="12"/>
      <c r="I395" s="12"/>
      <c r="J395" s="19">
        <v>285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285</v>
      </c>
      <c r="X395" s="13">
        <v>0</v>
      </c>
      <c r="Y395" s="14">
        <f t="shared" si="5"/>
        <v>1</v>
      </c>
      <c r="Z395" s="4">
        <v>0</v>
      </c>
      <c r="AA395" s="5">
        <v>0</v>
      </c>
      <c r="AB395" s="4">
        <v>0</v>
      </c>
    </row>
    <row r="396" spans="1:28" ht="15.75" outlineLevel="5">
      <c r="A396" s="11" t="s">
        <v>271</v>
      </c>
      <c r="B396" s="12" t="s">
        <v>225</v>
      </c>
      <c r="C396" s="12" t="s">
        <v>48</v>
      </c>
      <c r="D396" s="12" t="s">
        <v>268</v>
      </c>
      <c r="E396" s="12" t="s">
        <v>270</v>
      </c>
      <c r="F396" s="12" t="s">
        <v>272</v>
      </c>
      <c r="G396" s="12"/>
      <c r="H396" s="12"/>
      <c r="I396" s="12"/>
      <c r="J396" s="19">
        <v>285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285</v>
      </c>
      <c r="X396" s="13">
        <v>0</v>
      </c>
      <c r="Y396" s="14">
        <f aca="true" t="shared" si="6" ref="Y396:Y458">W396/J396</f>
        <v>1</v>
      </c>
      <c r="Z396" s="4">
        <v>0</v>
      </c>
      <c r="AA396" s="5">
        <v>0</v>
      </c>
      <c r="AB396" s="4">
        <v>0</v>
      </c>
    </row>
    <row r="397" spans="1:28" ht="63" outlineLevel="3">
      <c r="A397" s="11" t="s">
        <v>273</v>
      </c>
      <c r="B397" s="12" t="s">
        <v>225</v>
      </c>
      <c r="C397" s="12" t="s">
        <v>48</v>
      </c>
      <c r="D397" s="12" t="s">
        <v>274</v>
      </c>
      <c r="E397" s="12"/>
      <c r="F397" s="12"/>
      <c r="G397" s="12"/>
      <c r="H397" s="12"/>
      <c r="I397" s="12"/>
      <c r="J397" s="19">
        <v>35.5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35.5</v>
      </c>
      <c r="X397" s="13">
        <v>0</v>
      </c>
      <c r="Y397" s="14">
        <f t="shared" si="6"/>
        <v>1</v>
      </c>
      <c r="Z397" s="4">
        <v>0</v>
      </c>
      <c r="AA397" s="5">
        <v>0</v>
      </c>
      <c r="AB397" s="4">
        <v>0</v>
      </c>
    </row>
    <row r="398" spans="1:28" ht="31.5" outlineLevel="4">
      <c r="A398" s="11" t="s">
        <v>21</v>
      </c>
      <c r="B398" s="12" t="s">
        <v>225</v>
      </c>
      <c r="C398" s="12" t="s">
        <v>48</v>
      </c>
      <c r="D398" s="12" t="s">
        <v>274</v>
      </c>
      <c r="E398" s="12" t="s">
        <v>22</v>
      </c>
      <c r="F398" s="12"/>
      <c r="G398" s="12"/>
      <c r="H398" s="12"/>
      <c r="I398" s="12"/>
      <c r="J398" s="19">
        <v>4.5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4.5</v>
      </c>
      <c r="X398" s="13">
        <v>0</v>
      </c>
      <c r="Y398" s="14">
        <f t="shared" si="6"/>
        <v>1</v>
      </c>
      <c r="Z398" s="4">
        <v>0</v>
      </c>
      <c r="AA398" s="5">
        <v>0</v>
      </c>
      <c r="AB398" s="4">
        <v>0</v>
      </c>
    </row>
    <row r="399" spans="1:28" ht="15.75" outlineLevel="5">
      <c r="A399" s="11"/>
      <c r="B399" s="12" t="s">
        <v>225</v>
      </c>
      <c r="C399" s="12" t="s">
        <v>48</v>
      </c>
      <c r="D399" s="12" t="s">
        <v>274</v>
      </c>
      <c r="E399" s="12" t="s">
        <v>22</v>
      </c>
      <c r="F399" s="12"/>
      <c r="G399" s="12"/>
      <c r="H399" s="12"/>
      <c r="I399" s="12"/>
      <c r="J399" s="19">
        <v>4.5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4.5</v>
      </c>
      <c r="X399" s="13">
        <v>0</v>
      </c>
      <c r="Y399" s="14">
        <f t="shared" si="6"/>
        <v>1</v>
      </c>
      <c r="Z399" s="4">
        <v>0</v>
      </c>
      <c r="AA399" s="5">
        <v>0</v>
      </c>
      <c r="AB399" s="4">
        <v>0</v>
      </c>
    </row>
    <row r="400" spans="1:28" ht="31.5" outlineLevel="4">
      <c r="A400" s="11" t="s">
        <v>17</v>
      </c>
      <c r="B400" s="12" t="s">
        <v>225</v>
      </c>
      <c r="C400" s="12" t="s">
        <v>48</v>
      </c>
      <c r="D400" s="12" t="s">
        <v>274</v>
      </c>
      <c r="E400" s="12" t="s">
        <v>18</v>
      </c>
      <c r="F400" s="12"/>
      <c r="G400" s="12"/>
      <c r="H400" s="12"/>
      <c r="I400" s="12"/>
      <c r="J400" s="19">
        <v>31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31</v>
      </c>
      <c r="X400" s="13">
        <v>0</v>
      </c>
      <c r="Y400" s="14">
        <f t="shared" si="6"/>
        <v>1</v>
      </c>
      <c r="Z400" s="4">
        <v>0</v>
      </c>
      <c r="AA400" s="5">
        <v>0</v>
      </c>
      <c r="AB400" s="4">
        <v>0</v>
      </c>
    </row>
    <row r="401" spans="1:28" ht="15.75" outlineLevel="5">
      <c r="A401" s="11"/>
      <c r="B401" s="12" t="s">
        <v>225</v>
      </c>
      <c r="C401" s="12" t="s">
        <v>48</v>
      </c>
      <c r="D401" s="12" t="s">
        <v>274</v>
      </c>
      <c r="E401" s="12" t="s">
        <v>18</v>
      </c>
      <c r="F401" s="12"/>
      <c r="G401" s="12"/>
      <c r="H401" s="12"/>
      <c r="I401" s="12"/>
      <c r="J401" s="19">
        <v>31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31</v>
      </c>
      <c r="X401" s="13">
        <v>0</v>
      </c>
      <c r="Y401" s="14">
        <f t="shared" si="6"/>
        <v>1</v>
      </c>
      <c r="Z401" s="4">
        <v>0</v>
      </c>
      <c r="AA401" s="5">
        <v>0</v>
      </c>
      <c r="AB401" s="4">
        <v>0</v>
      </c>
    </row>
    <row r="402" spans="1:28" ht="15.75" outlineLevel="1">
      <c r="A402" s="11" t="s">
        <v>59</v>
      </c>
      <c r="B402" s="12" t="s">
        <v>225</v>
      </c>
      <c r="C402" s="12" t="s">
        <v>60</v>
      </c>
      <c r="D402" s="12"/>
      <c r="E402" s="12"/>
      <c r="F402" s="12"/>
      <c r="G402" s="12"/>
      <c r="H402" s="12"/>
      <c r="I402" s="12"/>
      <c r="J402" s="19">
        <v>417.299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417.2984</v>
      </c>
      <c r="X402" s="13">
        <v>0</v>
      </c>
      <c r="Y402" s="14">
        <f t="shared" si="6"/>
        <v>0.9999985621820326</v>
      </c>
      <c r="Z402" s="4">
        <v>0</v>
      </c>
      <c r="AA402" s="5">
        <v>0</v>
      </c>
      <c r="AB402" s="4">
        <v>0</v>
      </c>
    </row>
    <row r="403" spans="1:28" ht="47.25" outlineLevel="2">
      <c r="A403" s="11" t="s">
        <v>119</v>
      </c>
      <c r="B403" s="12" t="s">
        <v>225</v>
      </c>
      <c r="C403" s="12" t="s">
        <v>120</v>
      </c>
      <c r="D403" s="12"/>
      <c r="E403" s="12"/>
      <c r="F403" s="12"/>
      <c r="G403" s="12"/>
      <c r="H403" s="12"/>
      <c r="I403" s="12"/>
      <c r="J403" s="19">
        <v>417.299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417.2984</v>
      </c>
      <c r="X403" s="13">
        <v>0</v>
      </c>
      <c r="Y403" s="14">
        <f t="shared" si="6"/>
        <v>0.9999985621820326</v>
      </c>
      <c r="Z403" s="4">
        <v>0</v>
      </c>
      <c r="AA403" s="5">
        <v>0</v>
      </c>
      <c r="AB403" s="4">
        <v>0</v>
      </c>
    </row>
    <row r="404" spans="1:28" ht="47.25" outlineLevel="3">
      <c r="A404" s="11" t="s">
        <v>275</v>
      </c>
      <c r="B404" s="12" t="s">
        <v>225</v>
      </c>
      <c r="C404" s="12" t="s">
        <v>120</v>
      </c>
      <c r="D404" s="12" t="s">
        <v>276</v>
      </c>
      <c r="E404" s="12"/>
      <c r="F404" s="12"/>
      <c r="G404" s="12"/>
      <c r="H404" s="12"/>
      <c r="I404" s="12"/>
      <c r="J404" s="19">
        <v>417.299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417.2984</v>
      </c>
      <c r="X404" s="13">
        <v>0</v>
      </c>
      <c r="Y404" s="14">
        <f t="shared" si="6"/>
        <v>0.9999985621820326</v>
      </c>
      <c r="Z404" s="4">
        <v>0</v>
      </c>
      <c r="AA404" s="5">
        <v>0</v>
      </c>
      <c r="AB404" s="4">
        <v>0</v>
      </c>
    </row>
    <row r="405" spans="1:28" ht="31.5" outlineLevel="4">
      <c r="A405" s="11" t="s">
        <v>17</v>
      </c>
      <c r="B405" s="12" t="s">
        <v>225</v>
      </c>
      <c r="C405" s="12" t="s">
        <v>120</v>
      </c>
      <c r="D405" s="12" t="s">
        <v>276</v>
      </c>
      <c r="E405" s="12" t="s">
        <v>18</v>
      </c>
      <c r="F405" s="12"/>
      <c r="G405" s="12"/>
      <c r="H405" s="12"/>
      <c r="I405" s="12"/>
      <c r="J405" s="19">
        <v>417.299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417.2984</v>
      </c>
      <c r="X405" s="13">
        <v>0</v>
      </c>
      <c r="Y405" s="14">
        <f t="shared" si="6"/>
        <v>0.9999985621820326</v>
      </c>
      <c r="Z405" s="4">
        <v>0</v>
      </c>
      <c r="AA405" s="5">
        <v>0</v>
      </c>
      <c r="AB405" s="4">
        <v>0</v>
      </c>
    </row>
    <row r="406" spans="1:28" ht="15.75" outlineLevel="5">
      <c r="A406" s="11"/>
      <c r="B406" s="12" t="s">
        <v>225</v>
      </c>
      <c r="C406" s="12" t="s">
        <v>120</v>
      </c>
      <c r="D406" s="12" t="s">
        <v>276</v>
      </c>
      <c r="E406" s="12" t="s">
        <v>18</v>
      </c>
      <c r="F406" s="12"/>
      <c r="G406" s="12"/>
      <c r="H406" s="12"/>
      <c r="I406" s="12"/>
      <c r="J406" s="19">
        <v>417.299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417.2984</v>
      </c>
      <c r="X406" s="13">
        <v>0</v>
      </c>
      <c r="Y406" s="14">
        <f t="shared" si="6"/>
        <v>0.9999985621820326</v>
      </c>
      <c r="Z406" s="4">
        <v>0</v>
      </c>
      <c r="AA406" s="5">
        <v>0</v>
      </c>
      <c r="AB406" s="4">
        <v>0</v>
      </c>
    </row>
    <row r="407" spans="1:28" ht="15.75" outlineLevel="1">
      <c r="A407" s="11" t="s">
        <v>27</v>
      </c>
      <c r="B407" s="12" t="s">
        <v>225</v>
      </c>
      <c r="C407" s="12" t="s">
        <v>28</v>
      </c>
      <c r="D407" s="12"/>
      <c r="E407" s="12"/>
      <c r="F407" s="12"/>
      <c r="G407" s="12"/>
      <c r="H407" s="12"/>
      <c r="I407" s="12"/>
      <c r="J407" s="19">
        <v>9470.514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6757.3132</v>
      </c>
      <c r="X407" s="13">
        <v>0</v>
      </c>
      <c r="Y407" s="14">
        <f t="shared" si="6"/>
        <v>0.7135107133572687</v>
      </c>
      <c r="Z407" s="4">
        <v>0</v>
      </c>
      <c r="AA407" s="5">
        <v>0</v>
      </c>
      <c r="AB407" s="4">
        <v>0</v>
      </c>
    </row>
    <row r="408" spans="1:28" ht="15.75" outlineLevel="2">
      <c r="A408" s="11" t="s">
        <v>277</v>
      </c>
      <c r="B408" s="12" t="s">
        <v>225</v>
      </c>
      <c r="C408" s="12" t="s">
        <v>278</v>
      </c>
      <c r="D408" s="12"/>
      <c r="E408" s="12"/>
      <c r="F408" s="12"/>
      <c r="G408" s="12"/>
      <c r="H408" s="12"/>
      <c r="I408" s="12"/>
      <c r="J408" s="19">
        <v>229.358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229.3572</v>
      </c>
      <c r="X408" s="13">
        <v>0</v>
      </c>
      <c r="Y408" s="14">
        <f t="shared" si="6"/>
        <v>0.9999965120030695</v>
      </c>
      <c r="Z408" s="4">
        <v>0</v>
      </c>
      <c r="AA408" s="5">
        <v>0</v>
      </c>
      <c r="AB408" s="4">
        <v>0</v>
      </c>
    </row>
    <row r="409" spans="1:28" ht="47.25" outlineLevel="3">
      <c r="A409" s="11" t="s">
        <v>279</v>
      </c>
      <c r="B409" s="12" t="s">
        <v>225</v>
      </c>
      <c r="C409" s="12" t="s">
        <v>278</v>
      </c>
      <c r="D409" s="12" t="s">
        <v>280</v>
      </c>
      <c r="E409" s="12"/>
      <c r="F409" s="12"/>
      <c r="G409" s="12"/>
      <c r="H409" s="12"/>
      <c r="I409" s="12"/>
      <c r="J409" s="19">
        <v>229.358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229.3572</v>
      </c>
      <c r="X409" s="13">
        <v>0</v>
      </c>
      <c r="Y409" s="14">
        <f t="shared" si="6"/>
        <v>0.9999965120030695</v>
      </c>
      <c r="Z409" s="4">
        <v>0</v>
      </c>
      <c r="AA409" s="5">
        <v>0</v>
      </c>
      <c r="AB409" s="4">
        <v>0</v>
      </c>
    </row>
    <row r="410" spans="1:28" ht="47.25" outlineLevel="4">
      <c r="A410" s="11" t="s">
        <v>149</v>
      </c>
      <c r="B410" s="12" t="s">
        <v>225</v>
      </c>
      <c r="C410" s="12" t="s">
        <v>278</v>
      </c>
      <c r="D410" s="12" t="s">
        <v>280</v>
      </c>
      <c r="E410" s="12" t="s">
        <v>150</v>
      </c>
      <c r="F410" s="12"/>
      <c r="G410" s="12"/>
      <c r="H410" s="12"/>
      <c r="I410" s="12"/>
      <c r="J410" s="19">
        <v>229.358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229.3572</v>
      </c>
      <c r="X410" s="13">
        <v>0</v>
      </c>
      <c r="Y410" s="14">
        <f t="shared" si="6"/>
        <v>0.9999965120030695</v>
      </c>
      <c r="Z410" s="4">
        <v>0</v>
      </c>
      <c r="AA410" s="5">
        <v>0</v>
      </c>
      <c r="AB410" s="4">
        <v>0</v>
      </c>
    </row>
    <row r="411" spans="1:28" ht="15.75" outlineLevel="5">
      <c r="A411" s="11"/>
      <c r="B411" s="12" t="s">
        <v>225</v>
      </c>
      <c r="C411" s="12" t="s">
        <v>278</v>
      </c>
      <c r="D411" s="12" t="s">
        <v>280</v>
      </c>
      <c r="E411" s="12" t="s">
        <v>150</v>
      </c>
      <c r="F411" s="12"/>
      <c r="G411" s="12"/>
      <c r="H411" s="12"/>
      <c r="I411" s="12"/>
      <c r="J411" s="19">
        <v>229.358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229.3572</v>
      </c>
      <c r="X411" s="13">
        <v>0</v>
      </c>
      <c r="Y411" s="14">
        <f t="shared" si="6"/>
        <v>0.9999965120030695</v>
      </c>
      <c r="Z411" s="4">
        <v>0</v>
      </c>
      <c r="AA411" s="5">
        <v>0</v>
      </c>
      <c r="AB411" s="4">
        <v>0</v>
      </c>
    </row>
    <row r="412" spans="1:28" ht="15.75" outlineLevel="2">
      <c r="A412" s="11" t="s">
        <v>29</v>
      </c>
      <c r="B412" s="12" t="s">
        <v>225</v>
      </c>
      <c r="C412" s="12" t="s">
        <v>30</v>
      </c>
      <c r="D412" s="12"/>
      <c r="E412" s="12"/>
      <c r="F412" s="12"/>
      <c r="G412" s="12"/>
      <c r="H412" s="12"/>
      <c r="I412" s="12"/>
      <c r="J412" s="19">
        <v>8834.956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6121.756</v>
      </c>
      <c r="X412" s="13">
        <v>0</v>
      </c>
      <c r="Y412" s="14">
        <f t="shared" si="6"/>
        <v>0.692901696397809</v>
      </c>
      <c r="Z412" s="4">
        <v>0</v>
      </c>
      <c r="AA412" s="5">
        <v>0</v>
      </c>
      <c r="AB412" s="4">
        <v>0</v>
      </c>
    </row>
    <row r="413" spans="1:28" ht="63" outlineLevel="3">
      <c r="A413" s="11" t="s">
        <v>281</v>
      </c>
      <c r="B413" s="12" t="s">
        <v>225</v>
      </c>
      <c r="C413" s="12" t="s">
        <v>30</v>
      </c>
      <c r="D413" s="12" t="s">
        <v>282</v>
      </c>
      <c r="E413" s="12"/>
      <c r="F413" s="12"/>
      <c r="G413" s="12"/>
      <c r="H413" s="12"/>
      <c r="I413" s="12"/>
      <c r="J413" s="19">
        <v>2689.1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1874.229</v>
      </c>
      <c r="X413" s="13">
        <v>0</v>
      </c>
      <c r="Y413" s="14">
        <f t="shared" si="6"/>
        <v>0.6969725930608754</v>
      </c>
      <c r="Z413" s="4">
        <v>0</v>
      </c>
      <c r="AA413" s="5">
        <v>0</v>
      </c>
      <c r="AB413" s="4">
        <v>0</v>
      </c>
    </row>
    <row r="414" spans="1:28" ht="15.75" outlineLevel="4">
      <c r="A414" s="11" t="s">
        <v>283</v>
      </c>
      <c r="B414" s="12" t="s">
        <v>225</v>
      </c>
      <c r="C414" s="12" t="s">
        <v>30</v>
      </c>
      <c r="D414" s="12" t="s">
        <v>282</v>
      </c>
      <c r="E414" s="12" t="s">
        <v>284</v>
      </c>
      <c r="F414" s="12"/>
      <c r="G414" s="12"/>
      <c r="H414" s="12"/>
      <c r="I414" s="12"/>
      <c r="J414" s="19">
        <v>2689.1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1874.229</v>
      </c>
      <c r="X414" s="13">
        <v>0</v>
      </c>
      <c r="Y414" s="14">
        <f t="shared" si="6"/>
        <v>0.6969725930608754</v>
      </c>
      <c r="Z414" s="4">
        <v>0</v>
      </c>
      <c r="AA414" s="5">
        <v>0</v>
      </c>
      <c r="AB414" s="4">
        <v>0</v>
      </c>
    </row>
    <row r="415" spans="1:28" ht="31.5" outlineLevel="5">
      <c r="A415" s="11" t="s">
        <v>285</v>
      </c>
      <c r="B415" s="12" t="s">
        <v>225</v>
      </c>
      <c r="C415" s="12" t="s">
        <v>30</v>
      </c>
      <c r="D415" s="12" t="s">
        <v>282</v>
      </c>
      <c r="E415" s="12" t="s">
        <v>284</v>
      </c>
      <c r="F415" s="12" t="s">
        <v>84</v>
      </c>
      <c r="G415" s="12"/>
      <c r="H415" s="12"/>
      <c r="I415" s="12"/>
      <c r="J415" s="19">
        <v>2689.1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1874.229</v>
      </c>
      <c r="X415" s="13">
        <v>0</v>
      </c>
      <c r="Y415" s="14">
        <f t="shared" si="6"/>
        <v>0.6969725930608754</v>
      </c>
      <c r="Z415" s="4">
        <v>0</v>
      </c>
      <c r="AA415" s="5">
        <v>0</v>
      </c>
      <c r="AB415" s="4">
        <v>0</v>
      </c>
    </row>
    <row r="416" spans="1:28" ht="63" outlineLevel="3">
      <c r="A416" s="11" t="s">
        <v>286</v>
      </c>
      <c r="B416" s="12" t="s">
        <v>225</v>
      </c>
      <c r="C416" s="12" t="s">
        <v>30</v>
      </c>
      <c r="D416" s="12" t="s">
        <v>287</v>
      </c>
      <c r="E416" s="12"/>
      <c r="F416" s="12"/>
      <c r="G416" s="12"/>
      <c r="H416" s="12"/>
      <c r="I416" s="12"/>
      <c r="J416" s="19">
        <v>6070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4171.671</v>
      </c>
      <c r="X416" s="13">
        <v>0</v>
      </c>
      <c r="Y416" s="14">
        <f t="shared" si="6"/>
        <v>0.6872604612850083</v>
      </c>
      <c r="Z416" s="4">
        <v>0</v>
      </c>
      <c r="AA416" s="5">
        <v>0</v>
      </c>
      <c r="AB416" s="4">
        <v>0</v>
      </c>
    </row>
    <row r="417" spans="1:28" ht="15.75" outlineLevel="4">
      <c r="A417" s="11" t="s">
        <v>283</v>
      </c>
      <c r="B417" s="12" t="s">
        <v>225</v>
      </c>
      <c r="C417" s="12" t="s">
        <v>30</v>
      </c>
      <c r="D417" s="12" t="s">
        <v>287</v>
      </c>
      <c r="E417" s="12" t="s">
        <v>284</v>
      </c>
      <c r="F417" s="12"/>
      <c r="G417" s="12"/>
      <c r="H417" s="12"/>
      <c r="I417" s="12"/>
      <c r="J417" s="19">
        <v>6070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4171.671</v>
      </c>
      <c r="X417" s="13">
        <v>0</v>
      </c>
      <c r="Y417" s="14">
        <f t="shared" si="6"/>
        <v>0.6872604612850083</v>
      </c>
      <c r="Z417" s="4">
        <v>0</v>
      </c>
      <c r="AA417" s="5">
        <v>0</v>
      </c>
      <c r="AB417" s="4">
        <v>0</v>
      </c>
    </row>
    <row r="418" spans="1:28" ht="15.75" outlineLevel="5">
      <c r="A418" s="11"/>
      <c r="B418" s="12" t="s">
        <v>225</v>
      </c>
      <c r="C418" s="12" t="s">
        <v>30</v>
      </c>
      <c r="D418" s="12" t="s">
        <v>287</v>
      </c>
      <c r="E418" s="12" t="s">
        <v>284</v>
      </c>
      <c r="F418" s="12"/>
      <c r="G418" s="12"/>
      <c r="H418" s="12"/>
      <c r="I418" s="12"/>
      <c r="J418" s="19">
        <v>6070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4171.671</v>
      </c>
      <c r="X418" s="13">
        <v>0</v>
      </c>
      <c r="Y418" s="14">
        <f t="shared" si="6"/>
        <v>0.6872604612850083</v>
      </c>
      <c r="Z418" s="4">
        <v>0</v>
      </c>
      <c r="AA418" s="5">
        <v>0</v>
      </c>
      <c r="AB418" s="4">
        <v>0</v>
      </c>
    </row>
    <row r="419" spans="1:28" ht="47.25" outlineLevel="3">
      <c r="A419" s="11" t="s">
        <v>288</v>
      </c>
      <c r="B419" s="12" t="s">
        <v>225</v>
      </c>
      <c r="C419" s="12" t="s">
        <v>30</v>
      </c>
      <c r="D419" s="12" t="s">
        <v>289</v>
      </c>
      <c r="E419" s="12"/>
      <c r="F419" s="12"/>
      <c r="G419" s="12"/>
      <c r="H419" s="12"/>
      <c r="I419" s="12"/>
      <c r="J419" s="19">
        <v>75.856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75.856</v>
      </c>
      <c r="X419" s="13">
        <v>0</v>
      </c>
      <c r="Y419" s="14">
        <f t="shared" si="6"/>
        <v>1</v>
      </c>
      <c r="Z419" s="4">
        <v>0</v>
      </c>
      <c r="AA419" s="5">
        <v>0</v>
      </c>
      <c r="AB419" s="4">
        <v>0</v>
      </c>
    </row>
    <row r="420" spans="1:28" ht="47.25" outlineLevel="4">
      <c r="A420" s="11" t="s">
        <v>149</v>
      </c>
      <c r="B420" s="12" t="s">
        <v>225</v>
      </c>
      <c r="C420" s="12" t="s">
        <v>30</v>
      </c>
      <c r="D420" s="12" t="s">
        <v>289</v>
      </c>
      <c r="E420" s="12" t="s">
        <v>150</v>
      </c>
      <c r="F420" s="12"/>
      <c r="G420" s="12"/>
      <c r="H420" s="12"/>
      <c r="I420" s="12"/>
      <c r="J420" s="19">
        <v>75.856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75.856</v>
      </c>
      <c r="X420" s="13">
        <v>0</v>
      </c>
      <c r="Y420" s="14">
        <f t="shared" si="6"/>
        <v>1</v>
      </c>
      <c r="Z420" s="4">
        <v>0</v>
      </c>
      <c r="AA420" s="5">
        <v>0</v>
      </c>
      <c r="AB420" s="4">
        <v>0</v>
      </c>
    </row>
    <row r="421" spans="1:28" ht="15.75" outlineLevel="5">
      <c r="A421" s="11"/>
      <c r="B421" s="12" t="s">
        <v>225</v>
      </c>
      <c r="C421" s="12" t="s">
        <v>30</v>
      </c>
      <c r="D421" s="12" t="s">
        <v>289</v>
      </c>
      <c r="E421" s="12" t="s">
        <v>150</v>
      </c>
      <c r="F421" s="12"/>
      <c r="G421" s="12"/>
      <c r="H421" s="12"/>
      <c r="I421" s="12"/>
      <c r="J421" s="19">
        <v>75.856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75.856</v>
      </c>
      <c r="X421" s="13">
        <v>0</v>
      </c>
      <c r="Y421" s="14">
        <f t="shared" si="6"/>
        <v>1</v>
      </c>
      <c r="Z421" s="4">
        <v>0</v>
      </c>
      <c r="AA421" s="5">
        <v>0</v>
      </c>
      <c r="AB421" s="4">
        <v>0</v>
      </c>
    </row>
    <row r="422" spans="1:28" ht="15.75" outlineLevel="2">
      <c r="A422" s="11" t="s">
        <v>153</v>
      </c>
      <c r="B422" s="12" t="s">
        <v>225</v>
      </c>
      <c r="C422" s="12" t="s">
        <v>154</v>
      </c>
      <c r="D422" s="12"/>
      <c r="E422" s="12"/>
      <c r="F422" s="12"/>
      <c r="G422" s="12"/>
      <c r="H422" s="12"/>
      <c r="I422" s="12"/>
      <c r="J422" s="19">
        <v>406.2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406.2</v>
      </c>
      <c r="X422" s="13">
        <v>0</v>
      </c>
      <c r="Y422" s="14">
        <f t="shared" si="6"/>
        <v>1</v>
      </c>
      <c r="Z422" s="4">
        <v>0</v>
      </c>
      <c r="AA422" s="5">
        <v>0</v>
      </c>
      <c r="AB422" s="4">
        <v>0</v>
      </c>
    </row>
    <row r="423" spans="1:28" ht="267.75" outlineLevel="3">
      <c r="A423" s="11" t="s">
        <v>290</v>
      </c>
      <c r="B423" s="12" t="s">
        <v>225</v>
      </c>
      <c r="C423" s="12" t="s">
        <v>154</v>
      </c>
      <c r="D423" s="12" t="s">
        <v>291</v>
      </c>
      <c r="E423" s="12"/>
      <c r="F423" s="12"/>
      <c r="G423" s="12"/>
      <c r="H423" s="12"/>
      <c r="I423" s="12"/>
      <c r="J423" s="19">
        <v>406.2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406.2</v>
      </c>
      <c r="X423" s="13">
        <v>0</v>
      </c>
      <c r="Y423" s="14">
        <f t="shared" si="6"/>
        <v>1</v>
      </c>
      <c r="Z423" s="4">
        <v>0</v>
      </c>
      <c r="AA423" s="5">
        <v>0</v>
      </c>
      <c r="AB423" s="4">
        <v>0</v>
      </c>
    </row>
    <row r="424" spans="1:28" ht="15.75" outlineLevel="4">
      <c r="A424" s="11" t="s">
        <v>204</v>
      </c>
      <c r="B424" s="12" t="s">
        <v>225</v>
      </c>
      <c r="C424" s="12" t="s">
        <v>154</v>
      </c>
      <c r="D424" s="12" t="s">
        <v>291</v>
      </c>
      <c r="E424" s="12" t="s">
        <v>205</v>
      </c>
      <c r="F424" s="12"/>
      <c r="G424" s="12"/>
      <c r="H424" s="12"/>
      <c r="I424" s="12"/>
      <c r="J424" s="19">
        <v>406.2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406.2</v>
      </c>
      <c r="X424" s="13">
        <v>0</v>
      </c>
      <c r="Y424" s="14">
        <f t="shared" si="6"/>
        <v>1</v>
      </c>
      <c r="Z424" s="4">
        <v>0</v>
      </c>
      <c r="AA424" s="5">
        <v>0</v>
      </c>
      <c r="AB424" s="4">
        <v>0</v>
      </c>
    </row>
    <row r="425" spans="1:28" ht="15.75" outlineLevel="5">
      <c r="A425" s="11"/>
      <c r="B425" s="12" t="s">
        <v>225</v>
      </c>
      <c r="C425" s="12" t="s">
        <v>154</v>
      </c>
      <c r="D425" s="12" t="s">
        <v>291</v>
      </c>
      <c r="E425" s="12" t="s">
        <v>205</v>
      </c>
      <c r="F425" s="12"/>
      <c r="G425" s="12"/>
      <c r="H425" s="12"/>
      <c r="I425" s="12"/>
      <c r="J425" s="19">
        <v>406.2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406.2</v>
      </c>
      <c r="X425" s="13">
        <v>0</v>
      </c>
      <c r="Y425" s="14">
        <f t="shared" si="6"/>
        <v>1</v>
      </c>
      <c r="Z425" s="4">
        <v>0</v>
      </c>
      <c r="AA425" s="5">
        <v>0</v>
      </c>
      <c r="AB425" s="4">
        <v>0</v>
      </c>
    </row>
    <row r="426" spans="1:28" ht="63">
      <c r="A426" s="11" t="s">
        <v>292</v>
      </c>
      <c r="B426" s="20" t="s">
        <v>293</v>
      </c>
      <c r="C426" s="20"/>
      <c r="D426" s="20"/>
      <c r="E426" s="20"/>
      <c r="F426" s="20"/>
      <c r="G426" s="20"/>
      <c r="H426" s="20"/>
      <c r="I426" s="20"/>
      <c r="J426" s="13">
        <v>57002.648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41229.319</v>
      </c>
      <c r="X426" s="13">
        <v>0</v>
      </c>
      <c r="Y426" s="14">
        <f t="shared" si="6"/>
        <v>0.7232877848060673</v>
      </c>
      <c r="Z426" s="4">
        <v>0</v>
      </c>
      <c r="AA426" s="5">
        <v>0</v>
      </c>
      <c r="AB426" s="4">
        <v>0</v>
      </c>
    </row>
    <row r="427" spans="1:28" ht="31.5" outlineLevel="1">
      <c r="A427" s="11" t="s">
        <v>181</v>
      </c>
      <c r="B427" s="12" t="s">
        <v>293</v>
      </c>
      <c r="C427" s="12" t="s">
        <v>182</v>
      </c>
      <c r="D427" s="12"/>
      <c r="E427" s="12"/>
      <c r="F427" s="12"/>
      <c r="G427" s="12"/>
      <c r="H427" s="12"/>
      <c r="I427" s="12"/>
      <c r="J427" s="19">
        <v>144.768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144.768</v>
      </c>
      <c r="X427" s="13">
        <v>0</v>
      </c>
      <c r="Y427" s="14">
        <f t="shared" si="6"/>
        <v>1</v>
      </c>
      <c r="Z427" s="4">
        <v>0</v>
      </c>
      <c r="AA427" s="5">
        <v>0</v>
      </c>
      <c r="AB427" s="4">
        <v>0</v>
      </c>
    </row>
    <row r="428" spans="1:28" ht="31.5" outlineLevel="2">
      <c r="A428" s="11" t="s">
        <v>183</v>
      </c>
      <c r="B428" s="12" t="s">
        <v>293</v>
      </c>
      <c r="C428" s="12" t="s">
        <v>184</v>
      </c>
      <c r="D428" s="12"/>
      <c r="E428" s="12"/>
      <c r="F428" s="12"/>
      <c r="G428" s="12"/>
      <c r="H428" s="12"/>
      <c r="I428" s="12"/>
      <c r="J428" s="19">
        <v>144.768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144.768</v>
      </c>
      <c r="X428" s="13">
        <v>0</v>
      </c>
      <c r="Y428" s="14">
        <f t="shared" si="6"/>
        <v>1</v>
      </c>
      <c r="Z428" s="4">
        <v>0</v>
      </c>
      <c r="AA428" s="5">
        <v>0</v>
      </c>
      <c r="AB428" s="4">
        <v>0</v>
      </c>
    </row>
    <row r="429" spans="1:28" ht="31.5" outlineLevel="3">
      <c r="A429" s="11" t="s">
        <v>294</v>
      </c>
      <c r="B429" s="12" t="s">
        <v>293</v>
      </c>
      <c r="C429" s="12" t="s">
        <v>184</v>
      </c>
      <c r="D429" s="12" t="s">
        <v>295</v>
      </c>
      <c r="E429" s="12"/>
      <c r="F429" s="12"/>
      <c r="G429" s="12"/>
      <c r="H429" s="12"/>
      <c r="I429" s="12"/>
      <c r="J429" s="19">
        <v>65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65</v>
      </c>
      <c r="X429" s="13">
        <v>0</v>
      </c>
      <c r="Y429" s="14">
        <f t="shared" si="6"/>
        <v>1</v>
      </c>
      <c r="Z429" s="4">
        <v>0</v>
      </c>
      <c r="AA429" s="5">
        <v>0</v>
      </c>
      <c r="AB429" s="4">
        <v>0</v>
      </c>
    </row>
    <row r="430" spans="1:28" ht="31.5" outlineLevel="4">
      <c r="A430" s="11" t="s">
        <v>17</v>
      </c>
      <c r="B430" s="12" t="s">
        <v>293</v>
      </c>
      <c r="C430" s="12" t="s">
        <v>184</v>
      </c>
      <c r="D430" s="12" t="s">
        <v>295</v>
      </c>
      <c r="E430" s="12" t="s">
        <v>18</v>
      </c>
      <c r="F430" s="12"/>
      <c r="G430" s="12"/>
      <c r="H430" s="12"/>
      <c r="I430" s="12"/>
      <c r="J430" s="19">
        <v>65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65</v>
      </c>
      <c r="X430" s="13">
        <v>0</v>
      </c>
      <c r="Y430" s="14">
        <f t="shared" si="6"/>
        <v>1</v>
      </c>
      <c r="Z430" s="4">
        <v>0</v>
      </c>
      <c r="AA430" s="5">
        <v>0</v>
      </c>
      <c r="AB430" s="4">
        <v>0</v>
      </c>
    </row>
    <row r="431" spans="1:28" ht="15.75" outlineLevel="5">
      <c r="A431" s="11"/>
      <c r="B431" s="12" t="s">
        <v>293</v>
      </c>
      <c r="C431" s="12" t="s">
        <v>184</v>
      </c>
      <c r="D431" s="12" t="s">
        <v>295</v>
      </c>
      <c r="E431" s="12" t="s">
        <v>18</v>
      </c>
      <c r="F431" s="12"/>
      <c r="G431" s="12"/>
      <c r="H431" s="12"/>
      <c r="I431" s="12"/>
      <c r="J431" s="19">
        <v>65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65</v>
      </c>
      <c r="X431" s="13">
        <v>0</v>
      </c>
      <c r="Y431" s="14">
        <f t="shared" si="6"/>
        <v>1</v>
      </c>
      <c r="Z431" s="4">
        <v>0</v>
      </c>
      <c r="AA431" s="5">
        <v>0</v>
      </c>
      <c r="AB431" s="4">
        <v>0</v>
      </c>
    </row>
    <row r="432" spans="1:28" ht="78.75" outlineLevel="3">
      <c r="A432" s="11" t="s">
        <v>296</v>
      </c>
      <c r="B432" s="12" t="s">
        <v>293</v>
      </c>
      <c r="C432" s="12" t="s">
        <v>184</v>
      </c>
      <c r="D432" s="12" t="s">
        <v>297</v>
      </c>
      <c r="E432" s="12"/>
      <c r="F432" s="12"/>
      <c r="G432" s="12"/>
      <c r="H432" s="12"/>
      <c r="I432" s="12"/>
      <c r="J432" s="19">
        <v>79.768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79.768</v>
      </c>
      <c r="X432" s="13">
        <v>0</v>
      </c>
      <c r="Y432" s="14">
        <f t="shared" si="6"/>
        <v>1</v>
      </c>
      <c r="Z432" s="4">
        <v>0</v>
      </c>
      <c r="AA432" s="5">
        <v>0</v>
      </c>
      <c r="AB432" s="4">
        <v>0</v>
      </c>
    </row>
    <row r="433" spans="1:28" ht="31.5" outlineLevel="4">
      <c r="A433" s="11" t="s">
        <v>17</v>
      </c>
      <c r="B433" s="12" t="s">
        <v>293</v>
      </c>
      <c r="C433" s="12" t="s">
        <v>184</v>
      </c>
      <c r="D433" s="12" t="s">
        <v>297</v>
      </c>
      <c r="E433" s="12" t="s">
        <v>18</v>
      </c>
      <c r="F433" s="12"/>
      <c r="G433" s="12"/>
      <c r="H433" s="12"/>
      <c r="I433" s="12"/>
      <c r="J433" s="19">
        <v>79.768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79.768</v>
      </c>
      <c r="X433" s="13">
        <v>0</v>
      </c>
      <c r="Y433" s="14">
        <f t="shared" si="6"/>
        <v>1</v>
      </c>
      <c r="Z433" s="4">
        <v>0</v>
      </c>
      <c r="AA433" s="5">
        <v>0</v>
      </c>
      <c r="AB433" s="4">
        <v>0</v>
      </c>
    </row>
    <row r="434" spans="1:28" ht="15.75" outlineLevel="5">
      <c r="A434" s="11"/>
      <c r="B434" s="12" t="s">
        <v>293</v>
      </c>
      <c r="C434" s="12" t="s">
        <v>184</v>
      </c>
      <c r="D434" s="12" t="s">
        <v>297</v>
      </c>
      <c r="E434" s="12" t="s">
        <v>18</v>
      </c>
      <c r="F434" s="12"/>
      <c r="G434" s="12"/>
      <c r="H434" s="12"/>
      <c r="I434" s="12"/>
      <c r="J434" s="19">
        <v>79.768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79.768</v>
      </c>
      <c r="X434" s="13">
        <v>0</v>
      </c>
      <c r="Y434" s="14">
        <f t="shared" si="6"/>
        <v>1</v>
      </c>
      <c r="Z434" s="4">
        <v>0</v>
      </c>
      <c r="AA434" s="5">
        <v>0</v>
      </c>
      <c r="AB434" s="4">
        <v>0</v>
      </c>
    </row>
    <row r="435" spans="1:28" ht="15.75" outlineLevel="1">
      <c r="A435" s="11" t="s">
        <v>11</v>
      </c>
      <c r="B435" s="12" t="s">
        <v>293</v>
      </c>
      <c r="C435" s="12" t="s">
        <v>12</v>
      </c>
      <c r="D435" s="12"/>
      <c r="E435" s="12"/>
      <c r="F435" s="12"/>
      <c r="G435" s="12"/>
      <c r="H435" s="12"/>
      <c r="I435" s="12"/>
      <c r="J435" s="19">
        <v>149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149</v>
      </c>
      <c r="X435" s="13">
        <v>0</v>
      </c>
      <c r="Y435" s="14">
        <f t="shared" si="6"/>
        <v>1</v>
      </c>
      <c r="Z435" s="4">
        <v>0</v>
      </c>
      <c r="AA435" s="5">
        <v>0</v>
      </c>
      <c r="AB435" s="4">
        <v>0</v>
      </c>
    </row>
    <row r="436" spans="1:28" ht="31.5" outlineLevel="2">
      <c r="A436" s="11" t="s">
        <v>47</v>
      </c>
      <c r="B436" s="12" t="s">
        <v>293</v>
      </c>
      <c r="C436" s="12" t="s">
        <v>48</v>
      </c>
      <c r="D436" s="12"/>
      <c r="E436" s="12"/>
      <c r="F436" s="12"/>
      <c r="G436" s="12"/>
      <c r="H436" s="12"/>
      <c r="I436" s="12"/>
      <c r="J436" s="19">
        <v>149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149</v>
      </c>
      <c r="X436" s="13">
        <v>0</v>
      </c>
      <c r="Y436" s="14">
        <f t="shared" si="6"/>
        <v>1</v>
      </c>
      <c r="Z436" s="4">
        <v>0</v>
      </c>
      <c r="AA436" s="5">
        <v>0</v>
      </c>
      <c r="AB436" s="4">
        <v>0</v>
      </c>
    </row>
    <row r="437" spans="1:28" ht="78.75" outlineLevel="3">
      <c r="A437" s="11" t="s">
        <v>298</v>
      </c>
      <c r="B437" s="12" t="s">
        <v>293</v>
      </c>
      <c r="C437" s="12" t="s">
        <v>48</v>
      </c>
      <c r="D437" s="12" t="s">
        <v>299</v>
      </c>
      <c r="E437" s="12"/>
      <c r="F437" s="12"/>
      <c r="G437" s="12"/>
      <c r="H437" s="12"/>
      <c r="I437" s="12"/>
      <c r="J437" s="19">
        <v>149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149</v>
      </c>
      <c r="X437" s="13">
        <v>0</v>
      </c>
      <c r="Y437" s="14">
        <f t="shared" si="6"/>
        <v>1</v>
      </c>
      <c r="Z437" s="4">
        <v>0</v>
      </c>
      <c r="AA437" s="5">
        <v>0</v>
      </c>
      <c r="AB437" s="4">
        <v>0</v>
      </c>
    </row>
    <row r="438" spans="1:28" ht="31.5" outlineLevel="4">
      <c r="A438" s="11" t="s">
        <v>17</v>
      </c>
      <c r="B438" s="12" t="s">
        <v>293</v>
      </c>
      <c r="C438" s="12" t="s">
        <v>48</v>
      </c>
      <c r="D438" s="12" t="s">
        <v>299</v>
      </c>
      <c r="E438" s="12" t="s">
        <v>18</v>
      </c>
      <c r="F438" s="12"/>
      <c r="G438" s="12"/>
      <c r="H438" s="12"/>
      <c r="I438" s="12"/>
      <c r="J438" s="19">
        <v>149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149</v>
      </c>
      <c r="X438" s="13">
        <v>0</v>
      </c>
      <c r="Y438" s="14">
        <f t="shared" si="6"/>
        <v>1</v>
      </c>
      <c r="Z438" s="4">
        <v>0</v>
      </c>
      <c r="AA438" s="5">
        <v>0</v>
      </c>
      <c r="AB438" s="4">
        <v>0</v>
      </c>
    </row>
    <row r="439" spans="1:28" ht="15.75" outlineLevel="5">
      <c r="A439" s="11"/>
      <c r="B439" s="12" t="s">
        <v>293</v>
      </c>
      <c r="C439" s="12" t="s">
        <v>48</v>
      </c>
      <c r="D439" s="12" t="s">
        <v>299</v>
      </c>
      <c r="E439" s="12" t="s">
        <v>18</v>
      </c>
      <c r="F439" s="12"/>
      <c r="G439" s="12"/>
      <c r="H439" s="12"/>
      <c r="I439" s="12"/>
      <c r="J439" s="19">
        <v>149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149</v>
      </c>
      <c r="X439" s="13">
        <v>0</v>
      </c>
      <c r="Y439" s="14">
        <f t="shared" si="6"/>
        <v>1</v>
      </c>
      <c r="Z439" s="4">
        <v>0</v>
      </c>
      <c r="AA439" s="5">
        <v>0</v>
      </c>
      <c r="AB439" s="4">
        <v>0</v>
      </c>
    </row>
    <row r="440" spans="1:28" ht="31.5" outlineLevel="1">
      <c r="A440" s="11" t="s">
        <v>187</v>
      </c>
      <c r="B440" s="12" t="s">
        <v>293</v>
      </c>
      <c r="C440" s="12" t="s">
        <v>188</v>
      </c>
      <c r="D440" s="12"/>
      <c r="E440" s="12"/>
      <c r="F440" s="12"/>
      <c r="G440" s="12"/>
      <c r="H440" s="12"/>
      <c r="I440" s="12"/>
      <c r="J440" s="19">
        <v>35971.505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28971.321</v>
      </c>
      <c r="X440" s="13">
        <v>0</v>
      </c>
      <c r="Y440" s="14">
        <f t="shared" si="6"/>
        <v>0.8053964102975397</v>
      </c>
      <c r="Z440" s="4">
        <v>0</v>
      </c>
      <c r="AA440" s="5">
        <v>0</v>
      </c>
      <c r="AB440" s="4">
        <v>0</v>
      </c>
    </row>
    <row r="441" spans="1:28" ht="15.75" outlineLevel="2">
      <c r="A441" s="11" t="s">
        <v>300</v>
      </c>
      <c r="B441" s="12" t="s">
        <v>293</v>
      </c>
      <c r="C441" s="12" t="s">
        <v>301</v>
      </c>
      <c r="D441" s="12"/>
      <c r="E441" s="12"/>
      <c r="F441" s="12"/>
      <c r="G441" s="12"/>
      <c r="H441" s="12"/>
      <c r="I441" s="12"/>
      <c r="J441" s="19">
        <v>2984.069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2984.069</v>
      </c>
      <c r="X441" s="13">
        <v>0</v>
      </c>
      <c r="Y441" s="14">
        <f t="shared" si="6"/>
        <v>1</v>
      </c>
      <c r="Z441" s="4">
        <v>0</v>
      </c>
      <c r="AA441" s="5">
        <v>0</v>
      </c>
      <c r="AB441" s="4">
        <v>0</v>
      </c>
    </row>
    <row r="442" spans="1:28" ht="31.5" outlineLevel="3">
      <c r="A442" s="11" t="s">
        <v>302</v>
      </c>
      <c r="B442" s="12" t="s">
        <v>293</v>
      </c>
      <c r="C442" s="12" t="s">
        <v>301</v>
      </c>
      <c r="D442" s="12" t="s">
        <v>303</v>
      </c>
      <c r="E442" s="12"/>
      <c r="F442" s="12"/>
      <c r="G442" s="12"/>
      <c r="H442" s="12"/>
      <c r="I442" s="12"/>
      <c r="J442" s="19">
        <v>32.8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32.8</v>
      </c>
      <c r="X442" s="13">
        <v>0</v>
      </c>
      <c r="Y442" s="14">
        <f t="shared" si="6"/>
        <v>1</v>
      </c>
      <c r="Z442" s="4">
        <v>0</v>
      </c>
      <c r="AA442" s="5">
        <v>0</v>
      </c>
      <c r="AB442" s="4">
        <v>0</v>
      </c>
    </row>
    <row r="443" spans="1:28" ht="31.5" outlineLevel="4">
      <c r="A443" s="11" t="s">
        <v>17</v>
      </c>
      <c r="B443" s="12" t="s">
        <v>293</v>
      </c>
      <c r="C443" s="12" t="s">
        <v>301</v>
      </c>
      <c r="D443" s="12" t="s">
        <v>303</v>
      </c>
      <c r="E443" s="12" t="s">
        <v>18</v>
      </c>
      <c r="F443" s="12"/>
      <c r="G443" s="12"/>
      <c r="H443" s="12"/>
      <c r="I443" s="12"/>
      <c r="J443" s="19">
        <v>32.8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32.8</v>
      </c>
      <c r="X443" s="13">
        <v>0</v>
      </c>
      <c r="Y443" s="14">
        <f t="shared" si="6"/>
        <v>1</v>
      </c>
      <c r="Z443" s="4">
        <v>0</v>
      </c>
      <c r="AA443" s="5">
        <v>0</v>
      </c>
      <c r="AB443" s="4">
        <v>0</v>
      </c>
    </row>
    <row r="444" spans="1:28" ht="15.75" outlineLevel="5">
      <c r="A444" s="11"/>
      <c r="B444" s="12" t="s">
        <v>293</v>
      </c>
      <c r="C444" s="12" t="s">
        <v>301</v>
      </c>
      <c r="D444" s="12" t="s">
        <v>303</v>
      </c>
      <c r="E444" s="12" t="s">
        <v>18</v>
      </c>
      <c r="F444" s="12"/>
      <c r="G444" s="12"/>
      <c r="H444" s="12"/>
      <c r="I444" s="12"/>
      <c r="J444" s="19">
        <v>32.8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32.8</v>
      </c>
      <c r="X444" s="13">
        <v>0</v>
      </c>
      <c r="Y444" s="14">
        <f t="shared" si="6"/>
        <v>1</v>
      </c>
      <c r="Z444" s="4">
        <v>0</v>
      </c>
      <c r="AA444" s="5">
        <v>0</v>
      </c>
      <c r="AB444" s="4">
        <v>0</v>
      </c>
    </row>
    <row r="445" spans="1:28" ht="63" outlineLevel="3">
      <c r="A445" s="11" t="s">
        <v>304</v>
      </c>
      <c r="B445" s="12" t="s">
        <v>293</v>
      </c>
      <c r="C445" s="12" t="s">
        <v>301</v>
      </c>
      <c r="D445" s="12" t="s">
        <v>305</v>
      </c>
      <c r="E445" s="12"/>
      <c r="F445" s="12"/>
      <c r="G445" s="12"/>
      <c r="H445" s="12"/>
      <c r="I445" s="12"/>
      <c r="J445" s="19">
        <v>0.4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0.4</v>
      </c>
      <c r="X445" s="13">
        <v>0</v>
      </c>
      <c r="Y445" s="14">
        <f t="shared" si="6"/>
        <v>1</v>
      </c>
      <c r="Z445" s="4">
        <v>0</v>
      </c>
      <c r="AA445" s="5">
        <v>0</v>
      </c>
      <c r="AB445" s="4">
        <v>0</v>
      </c>
    </row>
    <row r="446" spans="1:28" ht="31.5" outlineLevel="4">
      <c r="A446" s="11" t="s">
        <v>21</v>
      </c>
      <c r="B446" s="12" t="s">
        <v>293</v>
      </c>
      <c r="C446" s="12" t="s">
        <v>301</v>
      </c>
      <c r="D446" s="12" t="s">
        <v>305</v>
      </c>
      <c r="E446" s="12" t="s">
        <v>22</v>
      </c>
      <c r="F446" s="12"/>
      <c r="G446" s="12"/>
      <c r="H446" s="12"/>
      <c r="I446" s="12"/>
      <c r="J446" s="19">
        <v>0.4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0.4</v>
      </c>
      <c r="X446" s="13">
        <v>0</v>
      </c>
      <c r="Y446" s="14">
        <f t="shared" si="6"/>
        <v>1</v>
      </c>
      <c r="Z446" s="4">
        <v>0</v>
      </c>
      <c r="AA446" s="5">
        <v>0</v>
      </c>
      <c r="AB446" s="4">
        <v>0</v>
      </c>
    </row>
    <row r="447" spans="1:28" ht="15.75" outlineLevel="5">
      <c r="A447" s="11"/>
      <c r="B447" s="12" t="s">
        <v>293</v>
      </c>
      <c r="C447" s="12" t="s">
        <v>301</v>
      </c>
      <c r="D447" s="12" t="s">
        <v>305</v>
      </c>
      <c r="E447" s="12" t="s">
        <v>22</v>
      </c>
      <c r="F447" s="12"/>
      <c r="G447" s="12"/>
      <c r="H447" s="12"/>
      <c r="I447" s="12"/>
      <c r="J447" s="19">
        <v>0.4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0.4</v>
      </c>
      <c r="X447" s="13">
        <v>0</v>
      </c>
      <c r="Y447" s="14">
        <f t="shared" si="6"/>
        <v>1</v>
      </c>
      <c r="Z447" s="4">
        <v>0</v>
      </c>
      <c r="AA447" s="5">
        <v>0</v>
      </c>
      <c r="AB447" s="4">
        <v>0</v>
      </c>
    </row>
    <row r="448" spans="1:28" ht="78.75" outlineLevel="3">
      <c r="A448" s="11" t="s">
        <v>306</v>
      </c>
      <c r="B448" s="12" t="s">
        <v>293</v>
      </c>
      <c r="C448" s="12" t="s">
        <v>301</v>
      </c>
      <c r="D448" s="12" t="s">
        <v>307</v>
      </c>
      <c r="E448" s="12"/>
      <c r="F448" s="12"/>
      <c r="G448" s="12"/>
      <c r="H448" s="12"/>
      <c r="I448" s="12"/>
      <c r="J448" s="19">
        <v>2950.869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2950.869</v>
      </c>
      <c r="X448" s="13">
        <v>0</v>
      </c>
      <c r="Y448" s="14">
        <f t="shared" si="6"/>
        <v>1</v>
      </c>
      <c r="Z448" s="4">
        <v>0</v>
      </c>
      <c r="AA448" s="5">
        <v>0</v>
      </c>
      <c r="AB448" s="4">
        <v>0</v>
      </c>
    </row>
    <row r="449" spans="1:28" ht="15.75" outlineLevel="4">
      <c r="A449" s="11" t="s">
        <v>283</v>
      </c>
      <c r="B449" s="12" t="s">
        <v>293</v>
      </c>
      <c r="C449" s="12" t="s">
        <v>301</v>
      </c>
      <c r="D449" s="12" t="s">
        <v>307</v>
      </c>
      <c r="E449" s="12" t="s">
        <v>284</v>
      </c>
      <c r="F449" s="12"/>
      <c r="G449" s="12"/>
      <c r="H449" s="12"/>
      <c r="I449" s="12"/>
      <c r="J449" s="19">
        <v>2950.869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2950.869</v>
      </c>
      <c r="X449" s="13">
        <v>0</v>
      </c>
      <c r="Y449" s="14">
        <f t="shared" si="6"/>
        <v>1</v>
      </c>
      <c r="Z449" s="4">
        <v>0</v>
      </c>
      <c r="AA449" s="5">
        <v>0</v>
      </c>
      <c r="AB449" s="4">
        <v>0</v>
      </c>
    </row>
    <row r="450" spans="1:28" ht="15.75" outlineLevel="5">
      <c r="A450" s="11"/>
      <c r="B450" s="12" t="s">
        <v>293</v>
      </c>
      <c r="C450" s="12" t="s">
        <v>301</v>
      </c>
      <c r="D450" s="12" t="s">
        <v>307</v>
      </c>
      <c r="E450" s="12" t="s">
        <v>284</v>
      </c>
      <c r="F450" s="12"/>
      <c r="G450" s="12"/>
      <c r="H450" s="12"/>
      <c r="I450" s="12"/>
      <c r="J450" s="19">
        <v>2950.869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2950.869</v>
      </c>
      <c r="X450" s="13">
        <v>0</v>
      </c>
      <c r="Y450" s="14">
        <f t="shared" si="6"/>
        <v>1</v>
      </c>
      <c r="Z450" s="4">
        <v>0</v>
      </c>
      <c r="AA450" s="5">
        <v>0</v>
      </c>
      <c r="AB450" s="4">
        <v>0</v>
      </c>
    </row>
    <row r="451" spans="1:28" ht="15.75" outlineLevel="2">
      <c r="A451" s="11" t="s">
        <v>308</v>
      </c>
      <c r="B451" s="12" t="s">
        <v>293</v>
      </c>
      <c r="C451" s="12" t="s">
        <v>309</v>
      </c>
      <c r="D451" s="12"/>
      <c r="E451" s="12"/>
      <c r="F451" s="12"/>
      <c r="G451" s="12"/>
      <c r="H451" s="12"/>
      <c r="I451" s="12"/>
      <c r="J451" s="19">
        <v>30406.001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23405.8203</v>
      </c>
      <c r="X451" s="13">
        <v>0</v>
      </c>
      <c r="Y451" s="14">
        <f t="shared" si="6"/>
        <v>0.7697763444788415</v>
      </c>
      <c r="Z451" s="4">
        <v>0</v>
      </c>
      <c r="AA451" s="5">
        <v>0</v>
      </c>
      <c r="AB451" s="4">
        <v>0</v>
      </c>
    </row>
    <row r="452" spans="1:28" ht="47.25" outlineLevel="3">
      <c r="A452" s="11" t="s">
        <v>31</v>
      </c>
      <c r="B452" s="12" t="s">
        <v>293</v>
      </c>
      <c r="C452" s="12" t="s">
        <v>309</v>
      </c>
      <c r="D452" s="12" t="s">
        <v>32</v>
      </c>
      <c r="E452" s="12"/>
      <c r="F452" s="12"/>
      <c r="G452" s="12"/>
      <c r="H452" s="12"/>
      <c r="I452" s="12"/>
      <c r="J452" s="19">
        <v>7900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7900</v>
      </c>
      <c r="X452" s="13">
        <v>0</v>
      </c>
      <c r="Y452" s="14">
        <f t="shared" si="6"/>
        <v>1</v>
      </c>
      <c r="Z452" s="4">
        <v>0</v>
      </c>
      <c r="AA452" s="5">
        <v>0</v>
      </c>
      <c r="AB452" s="4">
        <v>0</v>
      </c>
    </row>
    <row r="453" spans="1:28" ht="63" outlineLevel="4">
      <c r="A453" s="11" t="s">
        <v>310</v>
      </c>
      <c r="B453" s="12" t="s">
        <v>293</v>
      </c>
      <c r="C453" s="12" t="s">
        <v>309</v>
      </c>
      <c r="D453" s="12" t="s">
        <v>32</v>
      </c>
      <c r="E453" s="12" t="s">
        <v>311</v>
      </c>
      <c r="F453" s="12"/>
      <c r="G453" s="12"/>
      <c r="H453" s="12"/>
      <c r="I453" s="12"/>
      <c r="J453" s="19">
        <v>7900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7900</v>
      </c>
      <c r="X453" s="13">
        <v>0</v>
      </c>
      <c r="Y453" s="14">
        <f t="shared" si="6"/>
        <v>1</v>
      </c>
      <c r="Z453" s="4">
        <v>0</v>
      </c>
      <c r="AA453" s="5">
        <v>0</v>
      </c>
      <c r="AB453" s="4">
        <v>0</v>
      </c>
    </row>
    <row r="454" spans="1:28" ht="15.75" outlineLevel="5">
      <c r="A454" s="11" t="s">
        <v>312</v>
      </c>
      <c r="B454" s="12" t="s">
        <v>293</v>
      </c>
      <c r="C454" s="12" t="s">
        <v>309</v>
      </c>
      <c r="D454" s="12" t="s">
        <v>32</v>
      </c>
      <c r="E454" s="12" t="s">
        <v>311</v>
      </c>
      <c r="F454" s="12" t="s">
        <v>313</v>
      </c>
      <c r="G454" s="12"/>
      <c r="H454" s="12"/>
      <c r="I454" s="12"/>
      <c r="J454" s="19">
        <v>7900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7900</v>
      </c>
      <c r="X454" s="13">
        <v>0</v>
      </c>
      <c r="Y454" s="14">
        <f t="shared" si="6"/>
        <v>1</v>
      </c>
      <c r="Z454" s="4">
        <v>0</v>
      </c>
      <c r="AA454" s="5">
        <v>0</v>
      </c>
      <c r="AB454" s="4">
        <v>0</v>
      </c>
    </row>
    <row r="455" spans="1:28" ht="31.5" outlineLevel="3">
      <c r="A455" s="11" t="s">
        <v>302</v>
      </c>
      <c r="B455" s="12" t="s">
        <v>293</v>
      </c>
      <c r="C455" s="12" t="s">
        <v>309</v>
      </c>
      <c r="D455" s="12" t="s">
        <v>303</v>
      </c>
      <c r="E455" s="12"/>
      <c r="F455" s="12"/>
      <c r="G455" s="12"/>
      <c r="H455" s="12"/>
      <c r="I455" s="12"/>
      <c r="J455" s="19">
        <v>406.001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406</v>
      </c>
      <c r="X455" s="13">
        <v>0</v>
      </c>
      <c r="Y455" s="14">
        <f t="shared" si="6"/>
        <v>0.9999975369518795</v>
      </c>
      <c r="Z455" s="4">
        <v>0</v>
      </c>
      <c r="AA455" s="5">
        <v>0</v>
      </c>
      <c r="AB455" s="4">
        <v>0</v>
      </c>
    </row>
    <row r="456" spans="1:28" ht="31.5" outlineLevel="4">
      <c r="A456" s="11" t="s">
        <v>17</v>
      </c>
      <c r="B456" s="12" t="s">
        <v>293</v>
      </c>
      <c r="C456" s="12" t="s">
        <v>309</v>
      </c>
      <c r="D456" s="12" t="s">
        <v>303</v>
      </c>
      <c r="E456" s="12" t="s">
        <v>18</v>
      </c>
      <c r="F456" s="12"/>
      <c r="G456" s="12"/>
      <c r="H456" s="12"/>
      <c r="I456" s="12"/>
      <c r="J456" s="19">
        <v>406.001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406</v>
      </c>
      <c r="X456" s="13">
        <v>0</v>
      </c>
      <c r="Y456" s="14">
        <f t="shared" si="6"/>
        <v>0.9999975369518795</v>
      </c>
      <c r="Z456" s="4">
        <v>0</v>
      </c>
      <c r="AA456" s="5">
        <v>0</v>
      </c>
      <c r="AB456" s="4">
        <v>0</v>
      </c>
    </row>
    <row r="457" spans="1:28" ht="15.75" outlineLevel="5">
      <c r="A457" s="11"/>
      <c r="B457" s="12" t="s">
        <v>293</v>
      </c>
      <c r="C457" s="12" t="s">
        <v>309</v>
      </c>
      <c r="D457" s="12" t="s">
        <v>303</v>
      </c>
      <c r="E457" s="12" t="s">
        <v>18</v>
      </c>
      <c r="F457" s="12"/>
      <c r="G457" s="12"/>
      <c r="H457" s="12"/>
      <c r="I457" s="12"/>
      <c r="J457" s="19">
        <v>406.001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406</v>
      </c>
      <c r="X457" s="13">
        <v>0</v>
      </c>
      <c r="Y457" s="14">
        <f t="shared" si="6"/>
        <v>0.9999975369518795</v>
      </c>
      <c r="Z457" s="4">
        <v>0</v>
      </c>
      <c r="AA457" s="5">
        <v>0</v>
      </c>
      <c r="AB457" s="4">
        <v>0</v>
      </c>
    </row>
    <row r="458" spans="1:28" ht="47.25" outlineLevel="3">
      <c r="A458" s="11" t="s">
        <v>314</v>
      </c>
      <c r="B458" s="12" t="s">
        <v>293</v>
      </c>
      <c r="C458" s="12" t="s">
        <v>309</v>
      </c>
      <c r="D458" s="12" t="s">
        <v>315</v>
      </c>
      <c r="E458" s="12"/>
      <c r="F458" s="12"/>
      <c r="G458" s="12"/>
      <c r="H458" s="12"/>
      <c r="I458" s="12"/>
      <c r="J458" s="19">
        <v>3400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3400</v>
      </c>
      <c r="X458" s="13">
        <v>0</v>
      </c>
      <c r="Y458" s="14">
        <f t="shared" si="6"/>
        <v>1</v>
      </c>
      <c r="Z458" s="4">
        <v>0</v>
      </c>
      <c r="AA458" s="5">
        <v>0</v>
      </c>
      <c r="AB458" s="4">
        <v>0</v>
      </c>
    </row>
    <row r="459" spans="1:28" ht="110.25" outlineLevel="4">
      <c r="A459" s="11" t="s">
        <v>316</v>
      </c>
      <c r="B459" s="12" t="s">
        <v>293</v>
      </c>
      <c r="C459" s="12" t="s">
        <v>309</v>
      </c>
      <c r="D459" s="12" t="s">
        <v>315</v>
      </c>
      <c r="E459" s="12" t="s">
        <v>317</v>
      </c>
      <c r="F459" s="12"/>
      <c r="G459" s="12"/>
      <c r="H459" s="12"/>
      <c r="I459" s="12"/>
      <c r="J459" s="19">
        <v>3400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3400</v>
      </c>
      <c r="X459" s="13">
        <v>0</v>
      </c>
      <c r="Y459" s="14">
        <f aca="true" t="shared" si="7" ref="Y459:Y522">W459/J459</f>
        <v>1</v>
      </c>
      <c r="Z459" s="4">
        <v>0</v>
      </c>
      <c r="AA459" s="5">
        <v>0</v>
      </c>
      <c r="AB459" s="4">
        <v>0</v>
      </c>
    </row>
    <row r="460" spans="1:28" ht="15.75" outlineLevel="5">
      <c r="A460" s="11"/>
      <c r="B460" s="12" t="s">
        <v>293</v>
      </c>
      <c r="C460" s="12" t="s">
        <v>309</v>
      </c>
      <c r="D460" s="12" t="s">
        <v>315</v>
      </c>
      <c r="E460" s="12" t="s">
        <v>317</v>
      </c>
      <c r="F460" s="12"/>
      <c r="G460" s="12"/>
      <c r="H460" s="12"/>
      <c r="I460" s="12"/>
      <c r="J460" s="19">
        <v>3400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3400</v>
      </c>
      <c r="X460" s="13">
        <v>0</v>
      </c>
      <c r="Y460" s="14">
        <f t="shared" si="7"/>
        <v>1</v>
      </c>
      <c r="Z460" s="4">
        <v>0</v>
      </c>
      <c r="AA460" s="5">
        <v>0</v>
      </c>
      <c r="AB460" s="4">
        <v>0</v>
      </c>
    </row>
    <row r="461" spans="1:28" ht="63" outlineLevel="3">
      <c r="A461" s="11" t="s">
        <v>318</v>
      </c>
      <c r="B461" s="12" t="s">
        <v>293</v>
      </c>
      <c r="C461" s="12" t="s">
        <v>309</v>
      </c>
      <c r="D461" s="12" t="s">
        <v>319</v>
      </c>
      <c r="E461" s="12"/>
      <c r="F461" s="12"/>
      <c r="G461" s="12"/>
      <c r="H461" s="12"/>
      <c r="I461" s="12"/>
      <c r="J461" s="19">
        <v>17000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9999.8203</v>
      </c>
      <c r="X461" s="13">
        <v>0</v>
      </c>
      <c r="Y461" s="14">
        <f t="shared" si="7"/>
        <v>0.5882247235294117</v>
      </c>
      <c r="Z461" s="4">
        <v>0</v>
      </c>
      <c r="AA461" s="5">
        <v>0</v>
      </c>
      <c r="AB461" s="4">
        <v>0</v>
      </c>
    </row>
    <row r="462" spans="1:28" ht="110.25" outlineLevel="4">
      <c r="A462" s="11" t="s">
        <v>316</v>
      </c>
      <c r="B462" s="12" t="s">
        <v>293</v>
      </c>
      <c r="C462" s="12" t="s">
        <v>309</v>
      </c>
      <c r="D462" s="12" t="s">
        <v>319</v>
      </c>
      <c r="E462" s="12" t="s">
        <v>317</v>
      </c>
      <c r="F462" s="12"/>
      <c r="G462" s="12"/>
      <c r="H462" s="12"/>
      <c r="I462" s="12"/>
      <c r="J462" s="19">
        <v>17000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9999.8203</v>
      </c>
      <c r="X462" s="13">
        <v>0</v>
      </c>
      <c r="Y462" s="14">
        <f t="shared" si="7"/>
        <v>0.5882247235294117</v>
      </c>
      <c r="Z462" s="4">
        <v>0</v>
      </c>
      <c r="AA462" s="5">
        <v>0</v>
      </c>
      <c r="AB462" s="4">
        <v>0</v>
      </c>
    </row>
    <row r="463" spans="1:28" ht="15.75" outlineLevel="5">
      <c r="A463" s="11"/>
      <c r="B463" s="12" t="s">
        <v>293</v>
      </c>
      <c r="C463" s="12" t="s">
        <v>309</v>
      </c>
      <c r="D463" s="12" t="s">
        <v>319</v>
      </c>
      <c r="E463" s="12" t="s">
        <v>317</v>
      </c>
      <c r="F463" s="12"/>
      <c r="G463" s="12"/>
      <c r="H463" s="12"/>
      <c r="I463" s="12"/>
      <c r="J463" s="19">
        <v>17000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9999.8203</v>
      </c>
      <c r="X463" s="13">
        <v>0</v>
      </c>
      <c r="Y463" s="14">
        <f t="shared" si="7"/>
        <v>0.5882247235294117</v>
      </c>
      <c r="Z463" s="4">
        <v>0</v>
      </c>
      <c r="AA463" s="5">
        <v>0</v>
      </c>
      <c r="AB463" s="4">
        <v>0</v>
      </c>
    </row>
    <row r="464" spans="1:28" ht="31.5" outlineLevel="3">
      <c r="A464" s="11" t="s">
        <v>320</v>
      </c>
      <c r="B464" s="12" t="s">
        <v>293</v>
      </c>
      <c r="C464" s="12" t="s">
        <v>309</v>
      </c>
      <c r="D464" s="12" t="s">
        <v>321</v>
      </c>
      <c r="E464" s="12"/>
      <c r="F464" s="12"/>
      <c r="G464" s="12"/>
      <c r="H464" s="12"/>
      <c r="I464" s="12"/>
      <c r="J464" s="19">
        <v>1700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1700</v>
      </c>
      <c r="X464" s="13">
        <v>0</v>
      </c>
      <c r="Y464" s="14">
        <f t="shared" si="7"/>
        <v>1</v>
      </c>
      <c r="Z464" s="4">
        <v>0</v>
      </c>
      <c r="AA464" s="5">
        <v>0</v>
      </c>
      <c r="AB464" s="4">
        <v>0</v>
      </c>
    </row>
    <row r="465" spans="1:28" ht="31.5" outlineLevel="4">
      <c r="A465" s="11" t="s">
        <v>17</v>
      </c>
      <c r="B465" s="12" t="s">
        <v>293</v>
      </c>
      <c r="C465" s="12" t="s">
        <v>309</v>
      </c>
      <c r="D465" s="12" t="s">
        <v>321</v>
      </c>
      <c r="E465" s="12" t="s">
        <v>18</v>
      </c>
      <c r="F465" s="12"/>
      <c r="G465" s="12"/>
      <c r="H465" s="12"/>
      <c r="I465" s="12"/>
      <c r="J465" s="19">
        <v>1700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1700</v>
      </c>
      <c r="X465" s="13">
        <v>0</v>
      </c>
      <c r="Y465" s="14">
        <f t="shared" si="7"/>
        <v>1</v>
      </c>
      <c r="Z465" s="4">
        <v>0</v>
      </c>
      <c r="AA465" s="5">
        <v>0</v>
      </c>
      <c r="AB465" s="4">
        <v>0</v>
      </c>
    </row>
    <row r="466" spans="1:28" ht="15.75" outlineLevel="5">
      <c r="A466" s="11"/>
      <c r="B466" s="12" t="s">
        <v>293</v>
      </c>
      <c r="C466" s="12" t="s">
        <v>309</v>
      </c>
      <c r="D466" s="12" t="s">
        <v>321</v>
      </c>
      <c r="E466" s="12" t="s">
        <v>18</v>
      </c>
      <c r="F466" s="12"/>
      <c r="G466" s="12"/>
      <c r="H466" s="12"/>
      <c r="I466" s="12"/>
      <c r="J466" s="19">
        <v>1700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1700</v>
      </c>
      <c r="X466" s="13">
        <v>0</v>
      </c>
      <c r="Y466" s="14">
        <f t="shared" si="7"/>
        <v>1</v>
      </c>
      <c r="Z466" s="4">
        <v>0</v>
      </c>
      <c r="AA466" s="5">
        <v>0</v>
      </c>
      <c r="AB466" s="4">
        <v>0</v>
      </c>
    </row>
    <row r="467" spans="1:28" ht="31.5" outlineLevel="2">
      <c r="A467" s="11" t="s">
        <v>189</v>
      </c>
      <c r="B467" s="12" t="s">
        <v>293</v>
      </c>
      <c r="C467" s="12" t="s">
        <v>190</v>
      </c>
      <c r="D467" s="12"/>
      <c r="E467" s="12"/>
      <c r="F467" s="12"/>
      <c r="G467" s="12"/>
      <c r="H467" s="12"/>
      <c r="I467" s="12"/>
      <c r="J467" s="19">
        <v>2581.435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2581.4317</v>
      </c>
      <c r="X467" s="13">
        <v>0</v>
      </c>
      <c r="Y467" s="14">
        <f t="shared" si="7"/>
        <v>0.9999987216412577</v>
      </c>
      <c r="Z467" s="4">
        <v>0</v>
      </c>
      <c r="AA467" s="5">
        <v>0</v>
      </c>
      <c r="AB467" s="4">
        <v>0</v>
      </c>
    </row>
    <row r="468" spans="1:28" ht="63" outlineLevel="3">
      <c r="A468" s="11" t="s">
        <v>15</v>
      </c>
      <c r="B468" s="12" t="s">
        <v>293</v>
      </c>
      <c r="C468" s="12" t="s">
        <v>190</v>
      </c>
      <c r="D468" s="12" t="s">
        <v>16</v>
      </c>
      <c r="E468" s="12"/>
      <c r="F468" s="12"/>
      <c r="G468" s="12"/>
      <c r="H468" s="12"/>
      <c r="I468" s="12"/>
      <c r="J468" s="19">
        <v>1404.76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1404.7598</v>
      </c>
      <c r="X468" s="13">
        <v>0</v>
      </c>
      <c r="Y468" s="14">
        <f t="shared" si="7"/>
        <v>0.9999998576269257</v>
      </c>
      <c r="Z468" s="4">
        <v>0</v>
      </c>
      <c r="AA468" s="5">
        <v>0</v>
      </c>
      <c r="AB468" s="4">
        <v>0</v>
      </c>
    </row>
    <row r="469" spans="1:28" ht="31.5" outlineLevel="4">
      <c r="A469" s="11" t="s">
        <v>17</v>
      </c>
      <c r="B469" s="12" t="s">
        <v>293</v>
      </c>
      <c r="C469" s="12" t="s">
        <v>190</v>
      </c>
      <c r="D469" s="12" t="s">
        <v>16</v>
      </c>
      <c r="E469" s="12" t="s">
        <v>18</v>
      </c>
      <c r="F469" s="12"/>
      <c r="G469" s="12"/>
      <c r="H469" s="12"/>
      <c r="I469" s="12"/>
      <c r="J469" s="19">
        <v>1404.76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1404.7598</v>
      </c>
      <c r="X469" s="13">
        <v>0</v>
      </c>
      <c r="Y469" s="14">
        <f t="shared" si="7"/>
        <v>0.9999998576269257</v>
      </c>
      <c r="Z469" s="4">
        <v>0</v>
      </c>
      <c r="AA469" s="5">
        <v>0</v>
      </c>
      <c r="AB469" s="4">
        <v>0</v>
      </c>
    </row>
    <row r="470" spans="1:28" ht="15.75" outlineLevel="5">
      <c r="A470" s="11"/>
      <c r="B470" s="12" t="s">
        <v>293</v>
      </c>
      <c r="C470" s="12" t="s">
        <v>190</v>
      </c>
      <c r="D470" s="12" t="s">
        <v>16</v>
      </c>
      <c r="E470" s="12" t="s">
        <v>18</v>
      </c>
      <c r="F470" s="12"/>
      <c r="G470" s="12"/>
      <c r="H470" s="12"/>
      <c r="I470" s="12"/>
      <c r="J470" s="19">
        <v>1404.76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1404.7598</v>
      </c>
      <c r="X470" s="13">
        <v>0</v>
      </c>
      <c r="Y470" s="14">
        <f t="shared" si="7"/>
        <v>0.9999998576269257</v>
      </c>
      <c r="Z470" s="4">
        <v>0</v>
      </c>
      <c r="AA470" s="5">
        <v>0</v>
      </c>
      <c r="AB470" s="4">
        <v>0</v>
      </c>
    </row>
    <row r="471" spans="1:28" ht="15.75" outlineLevel="3">
      <c r="A471" s="11" t="s">
        <v>19</v>
      </c>
      <c r="B471" s="12" t="s">
        <v>293</v>
      </c>
      <c r="C471" s="12" t="s">
        <v>190</v>
      </c>
      <c r="D471" s="12" t="s">
        <v>322</v>
      </c>
      <c r="E471" s="12" t="s">
        <v>10</v>
      </c>
      <c r="F471" s="12"/>
      <c r="G471" s="12"/>
      <c r="H471" s="12"/>
      <c r="I471" s="12"/>
      <c r="J471" s="19">
        <v>1176.675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1176.6719</v>
      </c>
      <c r="X471" s="13">
        <v>0</v>
      </c>
      <c r="Y471" s="14">
        <f t="shared" si="7"/>
        <v>0.9999973654577518</v>
      </c>
      <c r="Z471" s="4">
        <v>0</v>
      </c>
      <c r="AA471" s="5">
        <v>0</v>
      </c>
      <c r="AB471" s="4">
        <v>0</v>
      </c>
    </row>
    <row r="472" spans="1:28" ht="31.5" outlineLevel="4">
      <c r="A472" s="11" t="s">
        <v>21</v>
      </c>
      <c r="B472" s="12" t="s">
        <v>293</v>
      </c>
      <c r="C472" s="12" t="s">
        <v>190</v>
      </c>
      <c r="D472" s="12" t="s">
        <v>322</v>
      </c>
      <c r="E472" s="12" t="s">
        <v>22</v>
      </c>
      <c r="F472" s="12"/>
      <c r="G472" s="12"/>
      <c r="H472" s="12"/>
      <c r="I472" s="12"/>
      <c r="J472" s="19">
        <v>75.589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75.5884</v>
      </c>
      <c r="X472" s="13">
        <v>0</v>
      </c>
      <c r="Y472" s="14">
        <f t="shared" si="7"/>
        <v>0.9999920623371125</v>
      </c>
      <c r="Z472" s="4">
        <v>0</v>
      </c>
      <c r="AA472" s="5">
        <v>0</v>
      </c>
      <c r="AB472" s="4">
        <v>0</v>
      </c>
    </row>
    <row r="473" spans="1:28" ht="15.75" outlineLevel="5">
      <c r="A473" s="11"/>
      <c r="B473" s="12" t="s">
        <v>293</v>
      </c>
      <c r="C473" s="12" t="s">
        <v>190</v>
      </c>
      <c r="D473" s="12" t="s">
        <v>322</v>
      </c>
      <c r="E473" s="12" t="s">
        <v>22</v>
      </c>
      <c r="F473" s="12"/>
      <c r="G473" s="12"/>
      <c r="H473" s="12"/>
      <c r="I473" s="12"/>
      <c r="J473" s="19">
        <v>75.589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75.5884</v>
      </c>
      <c r="X473" s="13">
        <v>0</v>
      </c>
      <c r="Y473" s="14">
        <f t="shared" si="7"/>
        <v>0.9999920623371125</v>
      </c>
      <c r="Z473" s="4">
        <v>0</v>
      </c>
      <c r="AA473" s="5">
        <v>0</v>
      </c>
      <c r="AB473" s="4">
        <v>0</v>
      </c>
    </row>
    <row r="474" spans="1:28" ht="31.5" outlineLevel="4">
      <c r="A474" s="11" t="s">
        <v>17</v>
      </c>
      <c r="B474" s="12" t="s">
        <v>293</v>
      </c>
      <c r="C474" s="12" t="s">
        <v>190</v>
      </c>
      <c r="D474" s="12" t="s">
        <v>322</v>
      </c>
      <c r="E474" s="12" t="s">
        <v>18</v>
      </c>
      <c r="F474" s="12"/>
      <c r="G474" s="12"/>
      <c r="H474" s="12"/>
      <c r="I474" s="12"/>
      <c r="J474" s="19">
        <v>1101.086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1101.0835</v>
      </c>
      <c r="X474" s="13">
        <v>0</v>
      </c>
      <c r="Y474" s="14">
        <f t="shared" si="7"/>
        <v>0.9999977295143159</v>
      </c>
      <c r="Z474" s="4">
        <v>0</v>
      </c>
      <c r="AA474" s="5">
        <v>0</v>
      </c>
      <c r="AB474" s="4">
        <v>0</v>
      </c>
    </row>
    <row r="475" spans="1:28" ht="15.75" outlineLevel="5">
      <c r="A475" s="11"/>
      <c r="B475" s="12" t="s">
        <v>293</v>
      </c>
      <c r="C475" s="12" t="s">
        <v>190</v>
      </c>
      <c r="D475" s="12" t="s">
        <v>322</v>
      </c>
      <c r="E475" s="12" t="s">
        <v>18</v>
      </c>
      <c r="F475" s="12"/>
      <c r="G475" s="12"/>
      <c r="H475" s="12"/>
      <c r="I475" s="12"/>
      <c r="J475" s="19">
        <v>1101.086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1101.0835</v>
      </c>
      <c r="X475" s="13">
        <v>0</v>
      </c>
      <c r="Y475" s="14">
        <f t="shared" si="7"/>
        <v>0.9999977295143159</v>
      </c>
      <c r="Z475" s="4">
        <v>0</v>
      </c>
      <c r="AA475" s="5">
        <v>0</v>
      </c>
      <c r="AB475" s="4">
        <v>0</v>
      </c>
    </row>
    <row r="476" spans="1:28" ht="15.75" outlineLevel="1">
      <c r="A476" s="11" t="s">
        <v>59</v>
      </c>
      <c r="B476" s="12" t="s">
        <v>293</v>
      </c>
      <c r="C476" s="12" t="s">
        <v>60</v>
      </c>
      <c r="D476" s="12"/>
      <c r="E476" s="12"/>
      <c r="F476" s="12"/>
      <c r="G476" s="12"/>
      <c r="H476" s="12"/>
      <c r="I476" s="12"/>
      <c r="J476" s="19">
        <v>14092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5318.855</v>
      </c>
      <c r="X476" s="13">
        <v>0</v>
      </c>
      <c r="Y476" s="14">
        <f t="shared" si="7"/>
        <v>0.37743790803292643</v>
      </c>
      <c r="Z476" s="4">
        <v>0</v>
      </c>
      <c r="AA476" s="5">
        <v>0</v>
      </c>
      <c r="AB476" s="4">
        <v>0</v>
      </c>
    </row>
    <row r="477" spans="1:28" ht="15.75" outlineLevel="2">
      <c r="A477" s="11" t="s">
        <v>61</v>
      </c>
      <c r="B477" s="12" t="s">
        <v>293</v>
      </c>
      <c r="C477" s="12" t="s">
        <v>62</v>
      </c>
      <c r="D477" s="12"/>
      <c r="E477" s="12"/>
      <c r="F477" s="12"/>
      <c r="G477" s="12"/>
      <c r="H477" s="12"/>
      <c r="I477" s="12"/>
      <c r="J477" s="19">
        <v>14092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5318.855</v>
      </c>
      <c r="X477" s="13">
        <v>0</v>
      </c>
      <c r="Y477" s="14">
        <f t="shared" si="7"/>
        <v>0.37743790803292643</v>
      </c>
      <c r="Z477" s="4">
        <v>0</v>
      </c>
      <c r="AA477" s="5">
        <v>0</v>
      </c>
      <c r="AB477" s="4">
        <v>0</v>
      </c>
    </row>
    <row r="478" spans="1:28" ht="47.25" outlineLevel="3">
      <c r="A478" s="11" t="s">
        <v>69</v>
      </c>
      <c r="B478" s="12" t="s">
        <v>293</v>
      </c>
      <c r="C478" s="12" t="s">
        <v>62</v>
      </c>
      <c r="D478" s="12" t="s">
        <v>70</v>
      </c>
      <c r="E478" s="12"/>
      <c r="F478" s="12"/>
      <c r="G478" s="12"/>
      <c r="H478" s="12"/>
      <c r="I478" s="12"/>
      <c r="J478" s="19">
        <v>12000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5226.855</v>
      </c>
      <c r="X478" s="13">
        <v>0</v>
      </c>
      <c r="Y478" s="14">
        <f t="shared" si="7"/>
        <v>0.43557124999999997</v>
      </c>
      <c r="Z478" s="4">
        <v>0</v>
      </c>
      <c r="AA478" s="5">
        <v>0</v>
      </c>
      <c r="AB478" s="4">
        <v>0</v>
      </c>
    </row>
    <row r="479" spans="1:28" ht="31.5" outlineLevel="4">
      <c r="A479" s="11" t="s">
        <v>57</v>
      </c>
      <c r="B479" s="12" t="s">
        <v>293</v>
      </c>
      <c r="C479" s="12" t="s">
        <v>62</v>
      </c>
      <c r="D479" s="12" t="s">
        <v>70</v>
      </c>
      <c r="E479" s="12" t="s">
        <v>58</v>
      </c>
      <c r="F479" s="12"/>
      <c r="G479" s="12"/>
      <c r="H479" s="12"/>
      <c r="I479" s="12"/>
      <c r="J479" s="19">
        <v>12000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5226.855</v>
      </c>
      <c r="X479" s="13">
        <v>0</v>
      </c>
      <c r="Y479" s="14">
        <f t="shared" si="7"/>
        <v>0.43557124999999997</v>
      </c>
      <c r="Z479" s="4">
        <v>0</v>
      </c>
      <c r="AA479" s="5">
        <v>0</v>
      </c>
      <c r="AB479" s="4">
        <v>0</v>
      </c>
    </row>
    <row r="480" spans="1:28" ht="47.25" outlineLevel="5">
      <c r="A480" s="11" t="s">
        <v>323</v>
      </c>
      <c r="B480" s="12" t="s">
        <v>293</v>
      </c>
      <c r="C480" s="12" t="s">
        <v>62</v>
      </c>
      <c r="D480" s="12" t="s">
        <v>70</v>
      </c>
      <c r="E480" s="12" t="s">
        <v>58</v>
      </c>
      <c r="F480" s="12" t="s">
        <v>324</v>
      </c>
      <c r="G480" s="12"/>
      <c r="H480" s="12"/>
      <c r="I480" s="12"/>
      <c r="J480" s="19">
        <v>12000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5226.855</v>
      </c>
      <c r="X480" s="13">
        <v>0</v>
      </c>
      <c r="Y480" s="14">
        <f t="shared" si="7"/>
        <v>0.43557124999999997</v>
      </c>
      <c r="Z480" s="4">
        <v>0</v>
      </c>
      <c r="AA480" s="5">
        <v>0</v>
      </c>
      <c r="AB480" s="4">
        <v>0</v>
      </c>
    </row>
    <row r="481" spans="1:28" ht="47.25" outlineLevel="3">
      <c r="A481" s="11" t="s">
        <v>75</v>
      </c>
      <c r="B481" s="12" t="s">
        <v>293</v>
      </c>
      <c r="C481" s="12" t="s">
        <v>62</v>
      </c>
      <c r="D481" s="12" t="s">
        <v>76</v>
      </c>
      <c r="E481" s="12"/>
      <c r="F481" s="12"/>
      <c r="G481" s="12"/>
      <c r="H481" s="12"/>
      <c r="I481" s="12"/>
      <c r="J481" s="19">
        <v>2000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3">
        <v>0</v>
      </c>
      <c r="Y481" s="14">
        <f t="shared" si="7"/>
        <v>0</v>
      </c>
      <c r="Z481" s="4">
        <v>0</v>
      </c>
      <c r="AA481" s="5">
        <v>0</v>
      </c>
      <c r="AB481" s="4">
        <v>0</v>
      </c>
    </row>
    <row r="482" spans="1:28" ht="31.5" outlineLevel="4">
      <c r="A482" s="11" t="s">
        <v>57</v>
      </c>
      <c r="B482" s="12" t="s">
        <v>293</v>
      </c>
      <c r="C482" s="12" t="s">
        <v>62</v>
      </c>
      <c r="D482" s="12" t="s">
        <v>76</v>
      </c>
      <c r="E482" s="12" t="s">
        <v>58</v>
      </c>
      <c r="F482" s="12"/>
      <c r="G482" s="12"/>
      <c r="H482" s="12"/>
      <c r="I482" s="12"/>
      <c r="J482" s="19">
        <v>2000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3">
        <v>0</v>
      </c>
      <c r="Y482" s="14">
        <f t="shared" si="7"/>
        <v>0</v>
      </c>
      <c r="Z482" s="4">
        <v>0</v>
      </c>
      <c r="AA482" s="5">
        <v>0</v>
      </c>
      <c r="AB482" s="4">
        <v>0</v>
      </c>
    </row>
    <row r="483" spans="1:28" ht="15.75" outlineLevel="5">
      <c r="A483" s="11"/>
      <c r="B483" s="12" t="s">
        <v>293</v>
      </c>
      <c r="C483" s="12" t="s">
        <v>62</v>
      </c>
      <c r="D483" s="12" t="s">
        <v>76</v>
      </c>
      <c r="E483" s="12" t="s">
        <v>58</v>
      </c>
      <c r="F483" s="12"/>
      <c r="G483" s="12"/>
      <c r="H483" s="12"/>
      <c r="I483" s="12"/>
      <c r="J483" s="19">
        <v>2000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3">
        <v>0</v>
      </c>
      <c r="Y483" s="14">
        <f t="shared" si="7"/>
        <v>0</v>
      </c>
      <c r="Z483" s="4">
        <v>0</v>
      </c>
      <c r="AA483" s="5">
        <v>0</v>
      </c>
      <c r="AB483" s="4">
        <v>0</v>
      </c>
    </row>
    <row r="484" spans="1:28" ht="31.5" outlineLevel="3">
      <c r="A484" s="11" t="s">
        <v>81</v>
      </c>
      <c r="B484" s="12" t="s">
        <v>293</v>
      </c>
      <c r="C484" s="12" t="s">
        <v>62</v>
      </c>
      <c r="D484" s="12" t="s">
        <v>82</v>
      </c>
      <c r="E484" s="12"/>
      <c r="F484" s="12"/>
      <c r="G484" s="12"/>
      <c r="H484" s="12"/>
      <c r="I484" s="12"/>
      <c r="J484" s="19">
        <v>92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92</v>
      </c>
      <c r="X484" s="13">
        <v>0</v>
      </c>
      <c r="Y484" s="14">
        <f t="shared" si="7"/>
        <v>1</v>
      </c>
      <c r="Z484" s="4">
        <v>0</v>
      </c>
      <c r="AA484" s="5">
        <v>0</v>
      </c>
      <c r="AB484" s="4">
        <v>0</v>
      </c>
    </row>
    <row r="485" spans="1:28" ht="31.5" outlineLevel="4">
      <c r="A485" s="11" t="s">
        <v>57</v>
      </c>
      <c r="B485" s="12" t="s">
        <v>293</v>
      </c>
      <c r="C485" s="12" t="s">
        <v>62</v>
      </c>
      <c r="D485" s="12" t="s">
        <v>82</v>
      </c>
      <c r="E485" s="12" t="s">
        <v>58</v>
      </c>
      <c r="F485" s="12"/>
      <c r="G485" s="12"/>
      <c r="H485" s="12"/>
      <c r="I485" s="12"/>
      <c r="J485" s="19">
        <v>92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92</v>
      </c>
      <c r="X485" s="13">
        <v>0</v>
      </c>
      <c r="Y485" s="14">
        <f t="shared" si="7"/>
        <v>1</v>
      </c>
      <c r="Z485" s="4">
        <v>0</v>
      </c>
      <c r="AA485" s="5">
        <v>0</v>
      </c>
      <c r="AB485" s="4">
        <v>0</v>
      </c>
    </row>
    <row r="486" spans="1:28" ht="15.75" outlineLevel="5">
      <c r="A486" s="11"/>
      <c r="B486" s="12" t="s">
        <v>293</v>
      </c>
      <c r="C486" s="12" t="s">
        <v>62</v>
      </c>
      <c r="D486" s="12" t="s">
        <v>82</v>
      </c>
      <c r="E486" s="12" t="s">
        <v>58</v>
      </c>
      <c r="F486" s="12"/>
      <c r="G486" s="12"/>
      <c r="H486" s="12"/>
      <c r="I486" s="12"/>
      <c r="J486" s="19">
        <v>92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92</v>
      </c>
      <c r="X486" s="13">
        <v>0</v>
      </c>
      <c r="Y486" s="14">
        <f t="shared" si="7"/>
        <v>1</v>
      </c>
      <c r="Z486" s="4">
        <v>0</v>
      </c>
      <c r="AA486" s="5">
        <v>0</v>
      </c>
      <c r="AB486" s="4">
        <v>0</v>
      </c>
    </row>
    <row r="487" spans="1:28" ht="15.75" outlineLevel="1">
      <c r="A487" s="11" t="s">
        <v>27</v>
      </c>
      <c r="B487" s="12" t="s">
        <v>293</v>
      </c>
      <c r="C487" s="12" t="s">
        <v>28</v>
      </c>
      <c r="D487" s="12"/>
      <c r="E487" s="12"/>
      <c r="F487" s="12"/>
      <c r="G487" s="12"/>
      <c r="H487" s="12"/>
      <c r="I487" s="12"/>
      <c r="J487" s="19">
        <v>6645.375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6645.375</v>
      </c>
      <c r="X487" s="13">
        <v>0</v>
      </c>
      <c r="Y487" s="14">
        <f t="shared" si="7"/>
        <v>1</v>
      </c>
      <c r="Z487" s="4">
        <v>0</v>
      </c>
      <c r="AA487" s="5">
        <v>0</v>
      </c>
      <c r="AB487" s="4">
        <v>0</v>
      </c>
    </row>
    <row r="488" spans="1:28" ht="15.75" outlineLevel="2">
      <c r="A488" s="11" t="s">
        <v>153</v>
      </c>
      <c r="B488" s="12" t="s">
        <v>293</v>
      </c>
      <c r="C488" s="12" t="s">
        <v>154</v>
      </c>
      <c r="D488" s="12"/>
      <c r="E488" s="12"/>
      <c r="F488" s="12"/>
      <c r="G488" s="12"/>
      <c r="H488" s="12"/>
      <c r="I488" s="12"/>
      <c r="J488" s="19">
        <v>6645.375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6645.375</v>
      </c>
      <c r="X488" s="13">
        <v>0</v>
      </c>
      <c r="Y488" s="14">
        <f t="shared" si="7"/>
        <v>1</v>
      </c>
      <c r="Z488" s="4">
        <v>0</v>
      </c>
      <c r="AA488" s="5">
        <v>0</v>
      </c>
      <c r="AB488" s="4">
        <v>0</v>
      </c>
    </row>
    <row r="489" spans="1:28" ht="267.75" outlineLevel="3">
      <c r="A489" s="11" t="s">
        <v>290</v>
      </c>
      <c r="B489" s="12" t="s">
        <v>293</v>
      </c>
      <c r="C489" s="12" t="s">
        <v>154</v>
      </c>
      <c r="D489" s="12" t="s">
        <v>291</v>
      </c>
      <c r="E489" s="12"/>
      <c r="F489" s="12"/>
      <c r="G489" s="12"/>
      <c r="H489" s="12"/>
      <c r="I489" s="12"/>
      <c r="J489" s="19">
        <v>6645.375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6645.375</v>
      </c>
      <c r="X489" s="13">
        <v>0</v>
      </c>
      <c r="Y489" s="14">
        <f t="shared" si="7"/>
        <v>1</v>
      </c>
      <c r="Z489" s="4">
        <v>0</v>
      </c>
      <c r="AA489" s="5">
        <v>0</v>
      </c>
      <c r="AB489" s="4">
        <v>0</v>
      </c>
    </row>
    <row r="490" spans="1:28" ht="15.75" outlineLevel="4">
      <c r="A490" s="11" t="s">
        <v>204</v>
      </c>
      <c r="B490" s="12" t="s">
        <v>293</v>
      </c>
      <c r="C490" s="12" t="s">
        <v>154</v>
      </c>
      <c r="D490" s="12" t="s">
        <v>291</v>
      </c>
      <c r="E490" s="12" t="s">
        <v>205</v>
      </c>
      <c r="F490" s="12"/>
      <c r="G490" s="12"/>
      <c r="H490" s="12"/>
      <c r="I490" s="12"/>
      <c r="J490" s="19">
        <v>6645.375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6645.375</v>
      </c>
      <c r="X490" s="13">
        <v>0</v>
      </c>
      <c r="Y490" s="14">
        <f t="shared" si="7"/>
        <v>1</v>
      </c>
      <c r="Z490" s="4">
        <v>0</v>
      </c>
      <c r="AA490" s="5">
        <v>0</v>
      </c>
      <c r="AB490" s="4">
        <v>0</v>
      </c>
    </row>
    <row r="491" spans="1:28" ht="15.75" outlineLevel="5">
      <c r="A491" s="11"/>
      <c r="B491" s="12" t="s">
        <v>293</v>
      </c>
      <c r="C491" s="12" t="s">
        <v>154</v>
      </c>
      <c r="D491" s="12" t="s">
        <v>291</v>
      </c>
      <c r="E491" s="12" t="s">
        <v>205</v>
      </c>
      <c r="F491" s="12"/>
      <c r="G491" s="12"/>
      <c r="H491" s="12"/>
      <c r="I491" s="12"/>
      <c r="J491" s="19">
        <v>6645.375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6645.375</v>
      </c>
      <c r="X491" s="13">
        <v>0</v>
      </c>
      <c r="Y491" s="14">
        <f t="shared" si="7"/>
        <v>1</v>
      </c>
      <c r="Z491" s="4">
        <v>0</v>
      </c>
      <c r="AA491" s="5">
        <v>0</v>
      </c>
      <c r="AB491" s="4">
        <v>0</v>
      </c>
    </row>
    <row r="492" spans="1:28" ht="47.25">
      <c r="A492" s="11" t="s">
        <v>327</v>
      </c>
      <c r="B492" s="20" t="s">
        <v>328</v>
      </c>
      <c r="C492" s="12"/>
      <c r="D492" s="12"/>
      <c r="E492" s="12"/>
      <c r="F492" s="12"/>
      <c r="G492" s="12"/>
      <c r="H492" s="12"/>
      <c r="I492" s="12"/>
      <c r="J492" s="13">
        <v>56521.671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44348.0155</v>
      </c>
      <c r="X492" s="13">
        <v>0</v>
      </c>
      <c r="Y492" s="14">
        <f t="shared" si="7"/>
        <v>0.7846196815377238</v>
      </c>
      <c r="Z492" s="4">
        <v>0</v>
      </c>
      <c r="AA492" s="5">
        <v>0</v>
      </c>
      <c r="AB492" s="4">
        <v>0</v>
      </c>
    </row>
    <row r="493" spans="1:28" ht="31.5" outlineLevel="1">
      <c r="A493" s="11" t="s">
        <v>181</v>
      </c>
      <c r="B493" s="12" t="s">
        <v>328</v>
      </c>
      <c r="C493" s="12" t="s">
        <v>182</v>
      </c>
      <c r="D493" s="12"/>
      <c r="E493" s="12"/>
      <c r="F493" s="12"/>
      <c r="G493" s="12"/>
      <c r="H493" s="12"/>
      <c r="I493" s="12"/>
      <c r="J493" s="19">
        <v>5958.891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5958.8863</v>
      </c>
      <c r="X493" s="13">
        <v>0</v>
      </c>
      <c r="Y493" s="14">
        <f t="shared" si="7"/>
        <v>0.9999992112626327</v>
      </c>
      <c r="Z493" s="4">
        <v>0</v>
      </c>
      <c r="AA493" s="5">
        <v>0</v>
      </c>
      <c r="AB493" s="4">
        <v>0</v>
      </c>
    </row>
    <row r="494" spans="1:28" ht="63" outlineLevel="2">
      <c r="A494" s="11" t="s">
        <v>329</v>
      </c>
      <c r="B494" s="12" t="s">
        <v>328</v>
      </c>
      <c r="C494" s="12" t="s">
        <v>330</v>
      </c>
      <c r="D494" s="12"/>
      <c r="E494" s="12"/>
      <c r="F494" s="12"/>
      <c r="G494" s="12"/>
      <c r="H494" s="12"/>
      <c r="I494" s="12"/>
      <c r="J494" s="19">
        <v>5835.891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5835.8863</v>
      </c>
      <c r="X494" s="13">
        <v>0</v>
      </c>
      <c r="Y494" s="14">
        <f t="shared" si="7"/>
        <v>0.9999991946388307</v>
      </c>
      <c r="Z494" s="4">
        <v>0</v>
      </c>
      <c r="AA494" s="5">
        <v>0</v>
      </c>
      <c r="AB494" s="4">
        <v>0</v>
      </c>
    </row>
    <row r="495" spans="1:28" ht="63" outlineLevel="3">
      <c r="A495" s="11" t="s">
        <v>15</v>
      </c>
      <c r="B495" s="12" t="s">
        <v>328</v>
      </c>
      <c r="C495" s="12" t="s">
        <v>330</v>
      </c>
      <c r="D495" s="12" t="s">
        <v>16</v>
      </c>
      <c r="E495" s="12"/>
      <c r="F495" s="12"/>
      <c r="G495" s="12"/>
      <c r="H495" s="12"/>
      <c r="I495" s="12"/>
      <c r="J495" s="19">
        <v>3384.467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3384.466</v>
      </c>
      <c r="X495" s="13">
        <v>0</v>
      </c>
      <c r="Y495" s="14">
        <f t="shared" si="7"/>
        <v>0.9999997045325009</v>
      </c>
      <c r="Z495" s="4">
        <v>0</v>
      </c>
      <c r="AA495" s="5">
        <v>0</v>
      </c>
      <c r="AB495" s="4">
        <v>0</v>
      </c>
    </row>
    <row r="496" spans="1:28" ht="31.5" outlineLevel="4">
      <c r="A496" s="11" t="s">
        <v>17</v>
      </c>
      <c r="B496" s="12" t="s">
        <v>328</v>
      </c>
      <c r="C496" s="12" t="s">
        <v>330</v>
      </c>
      <c r="D496" s="12" t="s">
        <v>16</v>
      </c>
      <c r="E496" s="12" t="s">
        <v>18</v>
      </c>
      <c r="F496" s="12"/>
      <c r="G496" s="12"/>
      <c r="H496" s="12"/>
      <c r="I496" s="12"/>
      <c r="J496" s="19">
        <v>3384.467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3384.466</v>
      </c>
      <c r="X496" s="13">
        <v>0</v>
      </c>
      <c r="Y496" s="14">
        <f t="shared" si="7"/>
        <v>0.9999997045325009</v>
      </c>
      <c r="Z496" s="4">
        <v>0</v>
      </c>
      <c r="AA496" s="5">
        <v>0</v>
      </c>
      <c r="AB496" s="4">
        <v>0</v>
      </c>
    </row>
    <row r="497" spans="1:28" ht="15.75" outlineLevel="5">
      <c r="A497" s="11"/>
      <c r="B497" s="12" t="s">
        <v>328</v>
      </c>
      <c r="C497" s="12" t="s">
        <v>330</v>
      </c>
      <c r="D497" s="12" t="s">
        <v>16</v>
      </c>
      <c r="E497" s="12" t="s">
        <v>18</v>
      </c>
      <c r="F497" s="12"/>
      <c r="G497" s="12"/>
      <c r="H497" s="12"/>
      <c r="I497" s="12"/>
      <c r="J497" s="19">
        <v>3384.467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3384.466</v>
      </c>
      <c r="X497" s="13">
        <v>0</v>
      </c>
      <c r="Y497" s="14">
        <f t="shared" si="7"/>
        <v>0.9999997045325009</v>
      </c>
      <c r="Z497" s="4">
        <v>0</v>
      </c>
      <c r="AA497" s="5">
        <v>0</v>
      </c>
      <c r="AB497" s="4">
        <v>0</v>
      </c>
    </row>
    <row r="498" spans="1:28" ht="15.75" outlineLevel="3">
      <c r="A498" s="11" t="s">
        <v>19</v>
      </c>
      <c r="B498" s="12" t="s">
        <v>328</v>
      </c>
      <c r="C498" s="12" t="s">
        <v>330</v>
      </c>
      <c r="D498" s="12" t="s">
        <v>240</v>
      </c>
      <c r="E498" s="12" t="s">
        <v>10</v>
      </c>
      <c r="F498" s="12"/>
      <c r="G498" s="12"/>
      <c r="H498" s="12"/>
      <c r="I498" s="12"/>
      <c r="J498" s="19">
        <v>2451.424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2451.4203</v>
      </c>
      <c r="X498" s="13">
        <v>0</v>
      </c>
      <c r="Y498" s="14">
        <f t="shared" si="7"/>
        <v>0.9999984906731761</v>
      </c>
      <c r="Z498" s="4">
        <v>0</v>
      </c>
      <c r="AA498" s="5">
        <v>0</v>
      </c>
      <c r="AB498" s="4">
        <v>0</v>
      </c>
    </row>
    <row r="499" spans="1:28" ht="31.5" outlineLevel="4">
      <c r="A499" s="11" t="s">
        <v>21</v>
      </c>
      <c r="B499" s="12" t="s">
        <v>328</v>
      </c>
      <c r="C499" s="12" t="s">
        <v>330</v>
      </c>
      <c r="D499" s="12" t="s">
        <v>240</v>
      </c>
      <c r="E499" s="12" t="s">
        <v>22</v>
      </c>
      <c r="F499" s="12"/>
      <c r="G499" s="12"/>
      <c r="H499" s="12"/>
      <c r="I499" s="12"/>
      <c r="J499" s="19">
        <v>153.933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153.933</v>
      </c>
      <c r="X499" s="13">
        <v>0</v>
      </c>
      <c r="Y499" s="14">
        <f t="shared" si="7"/>
        <v>1</v>
      </c>
      <c r="Z499" s="4">
        <v>0</v>
      </c>
      <c r="AA499" s="5">
        <v>0</v>
      </c>
      <c r="AB499" s="4">
        <v>0</v>
      </c>
    </row>
    <row r="500" spans="1:28" ht="15.75" outlineLevel="5">
      <c r="A500" s="11"/>
      <c r="B500" s="12" t="s">
        <v>328</v>
      </c>
      <c r="C500" s="12" t="s">
        <v>330</v>
      </c>
      <c r="D500" s="12" t="s">
        <v>240</v>
      </c>
      <c r="E500" s="12" t="s">
        <v>22</v>
      </c>
      <c r="F500" s="12"/>
      <c r="G500" s="12"/>
      <c r="H500" s="12"/>
      <c r="I500" s="12"/>
      <c r="J500" s="19">
        <v>153.933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153.933</v>
      </c>
      <c r="X500" s="13">
        <v>0</v>
      </c>
      <c r="Y500" s="14">
        <f t="shared" si="7"/>
        <v>1</v>
      </c>
      <c r="Z500" s="4">
        <v>0</v>
      </c>
      <c r="AA500" s="5">
        <v>0</v>
      </c>
      <c r="AB500" s="4">
        <v>0</v>
      </c>
    </row>
    <row r="501" spans="1:28" ht="31.5" outlineLevel="4">
      <c r="A501" s="11" t="s">
        <v>23</v>
      </c>
      <c r="B501" s="12" t="s">
        <v>328</v>
      </c>
      <c r="C501" s="12" t="s">
        <v>330</v>
      </c>
      <c r="D501" s="12" t="s">
        <v>240</v>
      </c>
      <c r="E501" s="12" t="s">
        <v>24</v>
      </c>
      <c r="F501" s="12"/>
      <c r="G501" s="12"/>
      <c r="H501" s="12"/>
      <c r="I501" s="12"/>
      <c r="J501" s="19">
        <v>82.941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82.9407</v>
      </c>
      <c r="X501" s="13">
        <v>0</v>
      </c>
      <c r="Y501" s="14">
        <f t="shared" si="7"/>
        <v>0.9999963829710277</v>
      </c>
      <c r="Z501" s="4">
        <v>0</v>
      </c>
      <c r="AA501" s="5">
        <v>0</v>
      </c>
      <c r="AB501" s="4">
        <v>0</v>
      </c>
    </row>
    <row r="502" spans="1:28" ht="15.75" outlineLevel="5">
      <c r="A502" s="11"/>
      <c r="B502" s="12" t="s">
        <v>328</v>
      </c>
      <c r="C502" s="12" t="s">
        <v>330</v>
      </c>
      <c r="D502" s="12" t="s">
        <v>240</v>
      </c>
      <c r="E502" s="12" t="s">
        <v>24</v>
      </c>
      <c r="F502" s="12"/>
      <c r="G502" s="12"/>
      <c r="H502" s="12"/>
      <c r="I502" s="12"/>
      <c r="J502" s="19">
        <v>82.941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82.9407</v>
      </c>
      <c r="X502" s="13">
        <v>0</v>
      </c>
      <c r="Y502" s="14">
        <f t="shared" si="7"/>
        <v>0.9999963829710277</v>
      </c>
      <c r="Z502" s="4">
        <v>0</v>
      </c>
      <c r="AA502" s="5">
        <v>0</v>
      </c>
      <c r="AB502" s="4">
        <v>0</v>
      </c>
    </row>
    <row r="503" spans="1:28" ht="31.5" outlineLevel="4">
      <c r="A503" s="11" t="s">
        <v>17</v>
      </c>
      <c r="B503" s="12" t="s">
        <v>328</v>
      </c>
      <c r="C503" s="12" t="s">
        <v>330</v>
      </c>
      <c r="D503" s="12" t="s">
        <v>240</v>
      </c>
      <c r="E503" s="12" t="s">
        <v>18</v>
      </c>
      <c r="F503" s="12"/>
      <c r="G503" s="12"/>
      <c r="H503" s="12"/>
      <c r="I503" s="12"/>
      <c r="J503" s="19">
        <v>2214.55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2214.5466</v>
      </c>
      <c r="X503" s="13">
        <v>0</v>
      </c>
      <c r="Y503" s="14">
        <f t="shared" si="7"/>
        <v>0.9999984646993746</v>
      </c>
      <c r="Z503" s="4">
        <v>0</v>
      </c>
      <c r="AA503" s="5">
        <v>0</v>
      </c>
      <c r="AB503" s="4">
        <v>0</v>
      </c>
    </row>
    <row r="504" spans="1:28" ht="15.75" outlineLevel="5">
      <c r="A504" s="11"/>
      <c r="B504" s="12" t="s">
        <v>328</v>
      </c>
      <c r="C504" s="12" t="s">
        <v>330</v>
      </c>
      <c r="D504" s="12" t="s">
        <v>240</v>
      </c>
      <c r="E504" s="12" t="s">
        <v>18</v>
      </c>
      <c r="F504" s="12"/>
      <c r="G504" s="12"/>
      <c r="H504" s="12"/>
      <c r="I504" s="12"/>
      <c r="J504" s="19">
        <v>2214.55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2214.5466</v>
      </c>
      <c r="X504" s="13">
        <v>0</v>
      </c>
      <c r="Y504" s="14">
        <f t="shared" si="7"/>
        <v>0.9999984646993746</v>
      </c>
      <c r="Z504" s="4">
        <v>0</v>
      </c>
      <c r="AA504" s="5">
        <v>0</v>
      </c>
      <c r="AB504" s="4">
        <v>0</v>
      </c>
    </row>
    <row r="505" spans="1:28" ht="31.5" outlineLevel="2">
      <c r="A505" s="11" t="s">
        <v>331</v>
      </c>
      <c r="B505" s="12" t="s">
        <v>328</v>
      </c>
      <c r="C505" s="12" t="s">
        <v>332</v>
      </c>
      <c r="D505" s="12"/>
      <c r="E505" s="12"/>
      <c r="F505" s="12"/>
      <c r="G505" s="12"/>
      <c r="H505" s="12"/>
      <c r="I505" s="12"/>
      <c r="J505" s="19">
        <v>106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106</v>
      </c>
      <c r="X505" s="13">
        <v>0</v>
      </c>
      <c r="Y505" s="14">
        <f t="shared" si="7"/>
        <v>1</v>
      </c>
      <c r="Z505" s="4">
        <v>0</v>
      </c>
      <c r="AA505" s="5">
        <v>0</v>
      </c>
      <c r="AB505" s="4">
        <v>0</v>
      </c>
    </row>
    <row r="506" spans="1:28" ht="47.25" outlineLevel="3">
      <c r="A506" s="11" t="s">
        <v>333</v>
      </c>
      <c r="B506" s="12" t="s">
        <v>328</v>
      </c>
      <c r="C506" s="12" t="s">
        <v>332</v>
      </c>
      <c r="D506" s="12" t="s">
        <v>334</v>
      </c>
      <c r="E506" s="12"/>
      <c r="F506" s="12"/>
      <c r="G506" s="12"/>
      <c r="H506" s="12"/>
      <c r="I506" s="12"/>
      <c r="J506" s="19">
        <v>106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106</v>
      </c>
      <c r="X506" s="13">
        <v>0</v>
      </c>
      <c r="Y506" s="14">
        <f t="shared" si="7"/>
        <v>1</v>
      </c>
      <c r="Z506" s="4">
        <v>0</v>
      </c>
      <c r="AA506" s="5">
        <v>0</v>
      </c>
      <c r="AB506" s="4">
        <v>0</v>
      </c>
    </row>
    <row r="507" spans="1:28" ht="31.5" outlineLevel="4">
      <c r="A507" s="11" t="s">
        <v>17</v>
      </c>
      <c r="B507" s="12" t="s">
        <v>328</v>
      </c>
      <c r="C507" s="12" t="s">
        <v>332</v>
      </c>
      <c r="D507" s="12" t="s">
        <v>334</v>
      </c>
      <c r="E507" s="12" t="s">
        <v>18</v>
      </c>
      <c r="F507" s="12"/>
      <c r="G507" s="12"/>
      <c r="H507" s="12"/>
      <c r="I507" s="12"/>
      <c r="J507" s="19">
        <v>106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106</v>
      </c>
      <c r="X507" s="13">
        <v>0</v>
      </c>
      <c r="Y507" s="14">
        <f t="shared" si="7"/>
        <v>1</v>
      </c>
      <c r="Z507" s="4">
        <v>0</v>
      </c>
      <c r="AA507" s="5">
        <v>0</v>
      </c>
      <c r="AB507" s="4">
        <v>0</v>
      </c>
    </row>
    <row r="508" spans="1:28" ht="15.75" outlineLevel="5">
      <c r="A508" s="11"/>
      <c r="B508" s="12" t="s">
        <v>328</v>
      </c>
      <c r="C508" s="12" t="s">
        <v>332</v>
      </c>
      <c r="D508" s="12" t="s">
        <v>334</v>
      </c>
      <c r="E508" s="12" t="s">
        <v>18</v>
      </c>
      <c r="F508" s="12"/>
      <c r="G508" s="12"/>
      <c r="H508" s="12"/>
      <c r="I508" s="12"/>
      <c r="J508" s="19">
        <v>106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106</v>
      </c>
      <c r="X508" s="13">
        <v>0</v>
      </c>
      <c r="Y508" s="14">
        <f t="shared" si="7"/>
        <v>1</v>
      </c>
      <c r="Z508" s="4">
        <v>0</v>
      </c>
      <c r="AA508" s="5">
        <v>0</v>
      </c>
      <c r="AB508" s="4">
        <v>0</v>
      </c>
    </row>
    <row r="509" spans="1:28" ht="31.5" outlineLevel="2">
      <c r="A509" s="11" t="s">
        <v>183</v>
      </c>
      <c r="B509" s="12" t="s">
        <v>328</v>
      </c>
      <c r="C509" s="12" t="s">
        <v>184</v>
      </c>
      <c r="D509" s="12"/>
      <c r="E509" s="12"/>
      <c r="F509" s="12"/>
      <c r="G509" s="12"/>
      <c r="H509" s="12"/>
      <c r="I509" s="12"/>
      <c r="J509" s="19">
        <v>17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17</v>
      </c>
      <c r="X509" s="13">
        <v>0</v>
      </c>
      <c r="Y509" s="14">
        <f t="shared" si="7"/>
        <v>1</v>
      </c>
      <c r="Z509" s="4">
        <v>0</v>
      </c>
      <c r="AA509" s="5">
        <v>0</v>
      </c>
      <c r="AB509" s="4">
        <v>0</v>
      </c>
    </row>
    <row r="510" spans="1:28" ht="31.5" outlineLevel="3">
      <c r="A510" s="11" t="s">
        <v>241</v>
      </c>
      <c r="B510" s="12" t="s">
        <v>328</v>
      </c>
      <c r="C510" s="12" t="s">
        <v>184</v>
      </c>
      <c r="D510" s="12" t="s">
        <v>242</v>
      </c>
      <c r="E510" s="12"/>
      <c r="F510" s="12"/>
      <c r="G510" s="12"/>
      <c r="H510" s="12"/>
      <c r="I510" s="12"/>
      <c r="J510" s="19">
        <v>17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17</v>
      </c>
      <c r="X510" s="13">
        <v>0</v>
      </c>
      <c r="Y510" s="14">
        <f t="shared" si="7"/>
        <v>1</v>
      </c>
      <c r="Z510" s="4">
        <v>0</v>
      </c>
      <c r="AA510" s="5">
        <v>0</v>
      </c>
      <c r="AB510" s="4">
        <v>0</v>
      </c>
    </row>
    <row r="511" spans="1:28" ht="15.75" outlineLevel="4">
      <c r="A511" s="11" t="s">
        <v>325</v>
      </c>
      <c r="B511" s="12" t="s">
        <v>328</v>
      </c>
      <c r="C511" s="12" t="s">
        <v>184</v>
      </c>
      <c r="D511" s="12" t="s">
        <v>242</v>
      </c>
      <c r="E511" s="12" t="s">
        <v>326</v>
      </c>
      <c r="F511" s="12"/>
      <c r="G511" s="12"/>
      <c r="H511" s="12"/>
      <c r="I511" s="12"/>
      <c r="J511" s="19">
        <v>17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17</v>
      </c>
      <c r="X511" s="13">
        <v>0</v>
      </c>
      <c r="Y511" s="14">
        <f t="shared" si="7"/>
        <v>1</v>
      </c>
      <c r="Z511" s="4">
        <v>0</v>
      </c>
      <c r="AA511" s="5">
        <v>0</v>
      </c>
      <c r="AB511" s="4">
        <v>0</v>
      </c>
    </row>
    <row r="512" spans="1:28" ht="31.5" outlineLevel="5">
      <c r="A512" s="11" t="s">
        <v>243</v>
      </c>
      <c r="B512" s="12" t="s">
        <v>328</v>
      </c>
      <c r="C512" s="12" t="s">
        <v>184</v>
      </c>
      <c r="D512" s="12" t="s">
        <v>242</v>
      </c>
      <c r="E512" s="12" t="s">
        <v>326</v>
      </c>
      <c r="F512" s="12" t="s">
        <v>244</v>
      </c>
      <c r="G512" s="12"/>
      <c r="H512" s="12"/>
      <c r="I512" s="12"/>
      <c r="J512" s="19">
        <v>17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17</v>
      </c>
      <c r="X512" s="13">
        <v>0</v>
      </c>
      <c r="Y512" s="14">
        <f t="shared" si="7"/>
        <v>1</v>
      </c>
      <c r="Z512" s="4">
        <v>0</v>
      </c>
      <c r="AA512" s="5">
        <v>0</v>
      </c>
      <c r="AB512" s="4">
        <v>0</v>
      </c>
    </row>
    <row r="513" spans="1:28" ht="15.75" outlineLevel="1">
      <c r="A513" s="11" t="s">
        <v>335</v>
      </c>
      <c r="B513" s="12" t="s">
        <v>328</v>
      </c>
      <c r="C513" s="12" t="s">
        <v>336</v>
      </c>
      <c r="D513" s="12"/>
      <c r="E513" s="12"/>
      <c r="F513" s="12"/>
      <c r="G513" s="12"/>
      <c r="H513" s="12"/>
      <c r="I513" s="12"/>
      <c r="J513" s="19">
        <v>756.6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754.6</v>
      </c>
      <c r="X513" s="13">
        <v>0</v>
      </c>
      <c r="Y513" s="14">
        <f t="shared" si="7"/>
        <v>0.9973565952947396</v>
      </c>
      <c r="Z513" s="4">
        <v>0</v>
      </c>
      <c r="AA513" s="5">
        <v>0</v>
      </c>
      <c r="AB513" s="4">
        <v>0</v>
      </c>
    </row>
    <row r="514" spans="1:28" ht="31.5" outlineLevel="2">
      <c r="A514" s="11" t="s">
        <v>337</v>
      </c>
      <c r="B514" s="12" t="s">
        <v>328</v>
      </c>
      <c r="C514" s="12" t="s">
        <v>338</v>
      </c>
      <c r="D514" s="12"/>
      <c r="E514" s="12"/>
      <c r="F514" s="12"/>
      <c r="G514" s="12"/>
      <c r="H514" s="12"/>
      <c r="I514" s="12"/>
      <c r="J514" s="19">
        <v>756.6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754.6</v>
      </c>
      <c r="X514" s="13">
        <v>0</v>
      </c>
      <c r="Y514" s="14">
        <f t="shared" si="7"/>
        <v>0.9973565952947396</v>
      </c>
      <c r="Z514" s="4">
        <v>0</v>
      </c>
      <c r="AA514" s="5">
        <v>0</v>
      </c>
      <c r="AB514" s="4">
        <v>0</v>
      </c>
    </row>
    <row r="515" spans="1:28" ht="47.25" outlineLevel="3">
      <c r="A515" s="11" t="s">
        <v>339</v>
      </c>
      <c r="B515" s="12" t="s">
        <v>328</v>
      </c>
      <c r="C515" s="12" t="s">
        <v>338</v>
      </c>
      <c r="D515" s="12" t="s">
        <v>340</v>
      </c>
      <c r="E515" s="12"/>
      <c r="F515" s="12"/>
      <c r="G515" s="12"/>
      <c r="H515" s="12"/>
      <c r="I515" s="12"/>
      <c r="J515" s="19">
        <v>756.6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754.6</v>
      </c>
      <c r="X515" s="13">
        <v>0</v>
      </c>
      <c r="Y515" s="14">
        <f t="shared" si="7"/>
        <v>0.9973565952947396</v>
      </c>
      <c r="Z515" s="4">
        <v>0</v>
      </c>
      <c r="AA515" s="5">
        <v>0</v>
      </c>
      <c r="AB515" s="4">
        <v>0</v>
      </c>
    </row>
    <row r="516" spans="1:28" ht="15.75" outlineLevel="4">
      <c r="A516" s="21" t="s">
        <v>325</v>
      </c>
      <c r="B516" s="22" t="s">
        <v>328</v>
      </c>
      <c r="C516" s="22" t="s">
        <v>338</v>
      </c>
      <c r="D516" s="22" t="s">
        <v>340</v>
      </c>
      <c r="E516" s="22" t="s">
        <v>326</v>
      </c>
      <c r="F516" s="22"/>
      <c r="G516" s="22"/>
      <c r="H516" s="22"/>
      <c r="I516" s="22"/>
      <c r="J516" s="23">
        <v>756.6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754.6</v>
      </c>
      <c r="X516" s="24">
        <v>0</v>
      </c>
      <c r="Y516" s="25">
        <f t="shared" si="7"/>
        <v>0.9973565952947396</v>
      </c>
      <c r="Z516" s="4">
        <v>0</v>
      </c>
      <c r="AA516" s="5">
        <v>0</v>
      </c>
      <c r="AB516" s="4">
        <v>0</v>
      </c>
    </row>
    <row r="517" spans="1:28" ht="78.75" outlineLevel="5">
      <c r="A517" s="11" t="s">
        <v>341</v>
      </c>
      <c r="B517" s="12" t="s">
        <v>328</v>
      </c>
      <c r="C517" s="12" t="s">
        <v>338</v>
      </c>
      <c r="D517" s="12" t="s">
        <v>340</v>
      </c>
      <c r="E517" s="12" t="s">
        <v>326</v>
      </c>
      <c r="F517" s="12" t="s">
        <v>342</v>
      </c>
      <c r="G517" s="12"/>
      <c r="H517" s="12"/>
      <c r="I517" s="12"/>
      <c r="J517" s="19">
        <v>756.6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754.6</v>
      </c>
      <c r="X517" s="13">
        <v>0</v>
      </c>
      <c r="Y517" s="14">
        <f t="shared" si="7"/>
        <v>0.9973565952947396</v>
      </c>
      <c r="Z517" s="4">
        <v>0</v>
      </c>
      <c r="AA517" s="5">
        <v>0</v>
      </c>
      <c r="AB517" s="4">
        <v>0</v>
      </c>
    </row>
    <row r="518" spans="1:28" ht="15.75" outlineLevel="1">
      <c r="A518" s="11" t="s">
        <v>11</v>
      </c>
      <c r="B518" s="12" t="s">
        <v>328</v>
      </c>
      <c r="C518" s="12" t="s">
        <v>12</v>
      </c>
      <c r="D518" s="12"/>
      <c r="E518" s="12"/>
      <c r="F518" s="12"/>
      <c r="G518" s="12"/>
      <c r="H518" s="12"/>
      <c r="I518" s="12"/>
      <c r="J518" s="19">
        <v>26056.203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23824.3292</v>
      </c>
      <c r="X518" s="13">
        <v>0</v>
      </c>
      <c r="Y518" s="14">
        <f t="shared" si="7"/>
        <v>0.9143438589267976</v>
      </c>
      <c r="Z518" s="4">
        <v>0</v>
      </c>
      <c r="AA518" s="5">
        <v>0</v>
      </c>
      <c r="AB518" s="4">
        <v>0</v>
      </c>
    </row>
    <row r="519" spans="1:28" ht="15.75" outlineLevel="2">
      <c r="A519" s="11" t="s">
        <v>343</v>
      </c>
      <c r="B519" s="12" t="s">
        <v>328</v>
      </c>
      <c r="C519" s="12" t="s">
        <v>344</v>
      </c>
      <c r="D519" s="12"/>
      <c r="E519" s="12"/>
      <c r="F519" s="12"/>
      <c r="G519" s="12"/>
      <c r="H519" s="12"/>
      <c r="I519" s="12"/>
      <c r="J519" s="19">
        <v>84.103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84.103</v>
      </c>
      <c r="X519" s="13">
        <v>0</v>
      </c>
      <c r="Y519" s="14">
        <f t="shared" si="7"/>
        <v>1</v>
      </c>
      <c r="Z519" s="4">
        <v>0</v>
      </c>
      <c r="AA519" s="5">
        <v>0</v>
      </c>
      <c r="AB519" s="4">
        <v>0</v>
      </c>
    </row>
    <row r="520" spans="1:28" ht="47.25" outlineLevel="3">
      <c r="A520" s="11" t="s">
        <v>345</v>
      </c>
      <c r="B520" s="12" t="s">
        <v>328</v>
      </c>
      <c r="C520" s="12" t="s">
        <v>344</v>
      </c>
      <c r="D520" s="12" t="s">
        <v>346</v>
      </c>
      <c r="E520" s="12"/>
      <c r="F520" s="12"/>
      <c r="G520" s="12"/>
      <c r="H520" s="12"/>
      <c r="I520" s="12"/>
      <c r="J520" s="19">
        <v>84.103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84.103</v>
      </c>
      <c r="X520" s="13">
        <v>0</v>
      </c>
      <c r="Y520" s="14">
        <f t="shared" si="7"/>
        <v>1</v>
      </c>
      <c r="Z520" s="4">
        <v>0</v>
      </c>
      <c r="AA520" s="5">
        <v>0</v>
      </c>
      <c r="AB520" s="4">
        <v>0</v>
      </c>
    </row>
    <row r="521" spans="1:28" ht="15.75" outlineLevel="4">
      <c r="A521" s="11" t="s">
        <v>283</v>
      </c>
      <c r="B521" s="12" t="s">
        <v>328</v>
      </c>
      <c r="C521" s="12" t="s">
        <v>344</v>
      </c>
      <c r="D521" s="12" t="s">
        <v>346</v>
      </c>
      <c r="E521" s="12" t="s">
        <v>284</v>
      </c>
      <c r="F521" s="12"/>
      <c r="G521" s="12"/>
      <c r="H521" s="12"/>
      <c r="I521" s="12"/>
      <c r="J521" s="19">
        <v>84.103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84.103</v>
      </c>
      <c r="X521" s="13">
        <v>0</v>
      </c>
      <c r="Y521" s="14">
        <f t="shared" si="7"/>
        <v>1</v>
      </c>
      <c r="Z521" s="4">
        <v>0</v>
      </c>
      <c r="AA521" s="5">
        <v>0</v>
      </c>
      <c r="AB521" s="4">
        <v>0</v>
      </c>
    </row>
    <row r="522" spans="1:28" ht="15.75" outlineLevel="5">
      <c r="A522" s="11"/>
      <c r="B522" s="12" t="s">
        <v>328</v>
      </c>
      <c r="C522" s="12" t="s">
        <v>344</v>
      </c>
      <c r="D522" s="12" t="s">
        <v>346</v>
      </c>
      <c r="E522" s="12" t="s">
        <v>284</v>
      </c>
      <c r="F522" s="12"/>
      <c r="G522" s="12"/>
      <c r="H522" s="12"/>
      <c r="I522" s="12"/>
      <c r="J522" s="19">
        <v>84.103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84.103</v>
      </c>
      <c r="X522" s="13">
        <v>0</v>
      </c>
      <c r="Y522" s="14">
        <f t="shared" si="7"/>
        <v>1</v>
      </c>
      <c r="Z522" s="4">
        <v>0</v>
      </c>
      <c r="AA522" s="5">
        <v>0</v>
      </c>
      <c r="AB522" s="4">
        <v>0</v>
      </c>
    </row>
    <row r="523" spans="1:28" ht="15.75" outlineLevel="2">
      <c r="A523" s="11" t="s">
        <v>347</v>
      </c>
      <c r="B523" s="12" t="s">
        <v>328</v>
      </c>
      <c r="C523" s="12" t="s">
        <v>348</v>
      </c>
      <c r="D523" s="12"/>
      <c r="E523" s="12"/>
      <c r="F523" s="12"/>
      <c r="G523" s="12"/>
      <c r="H523" s="12"/>
      <c r="I523" s="12"/>
      <c r="J523" s="19">
        <v>24997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22765.1262</v>
      </c>
      <c r="X523" s="13">
        <v>0</v>
      </c>
      <c r="Y523" s="14">
        <f aca="true" t="shared" si="8" ref="Y523:Y554">W523/J523</f>
        <v>0.9107143337200464</v>
      </c>
      <c r="Z523" s="4">
        <v>0</v>
      </c>
      <c r="AA523" s="5">
        <v>0</v>
      </c>
      <c r="AB523" s="4">
        <v>0</v>
      </c>
    </row>
    <row r="524" spans="1:28" ht="126" outlineLevel="3">
      <c r="A524" s="11" t="s">
        <v>349</v>
      </c>
      <c r="B524" s="12" t="s">
        <v>328</v>
      </c>
      <c r="C524" s="12" t="s">
        <v>348</v>
      </c>
      <c r="D524" s="12" t="s">
        <v>350</v>
      </c>
      <c r="E524" s="12"/>
      <c r="F524" s="12"/>
      <c r="G524" s="12"/>
      <c r="H524" s="12"/>
      <c r="I524" s="12"/>
      <c r="J524" s="19">
        <v>20935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18703.1262</v>
      </c>
      <c r="X524" s="13">
        <v>0</v>
      </c>
      <c r="Y524" s="14">
        <f t="shared" si="8"/>
        <v>0.8933903128731788</v>
      </c>
      <c r="Z524" s="4">
        <v>0</v>
      </c>
      <c r="AA524" s="5">
        <v>0</v>
      </c>
      <c r="AB524" s="4">
        <v>0</v>
      </c>
    </row>
    <row r="525" spans="1:28" ht="15.75" outlineLevel="4">
      <c r="A525" s="11" t="s">
        <v>269</v>
      </c>
      <c r="B525" s="12" t="s">
        <v>328</v>
      </c>
      <c r="C525" s="12" t="s">
        <v>348</v>
      </c>
      <c r="D525" s="12" t="s">
        <v>350</v>
      </c>
      <c r="E525" s="12" t="s">
        <v>270</v>
      </c>
      <c r="F525" s="12"/>
      <c r="G525" s="12"/>
      <c r="H525" s="12"/>
      <c r="I525" s="12"/>
      <c r="J525" s="19">
        <v>20935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18703.1262</v>
      </c>
      <c r="X525" s="13">
        <v>0</v>
      </c>
      <c r="Y525" s="14">
        <f t="shared" si="8"/>
        <v>0.8933903128731788</v>
      </c>
      <c r="Z525" s="4">
        <v>0</v>
      </c>
      <c r="AA525" s="5">
        <v>0</v>
      </c>
      <c r="AB525" s="4">
        <v>0</v>
      </c>
    </row>
    <row r="526" spans="1:28" ht="15.75" outlineLevel="5">
      <c r="A526" s="11"/>
      <c r="B526" s="12" t="s">
        <v>328</v>
      </c>
      <c r="C526" s="12" t="s">
        <v>348</v>
      </c>
      <c r="D526" s="12" t="s">
        <v>350</v>
      </c>
      <c r="E526" s="12" t="s">
        <v>270</v>
      </c>
      <c r="F526" s="12"/>
      <c r="G526" s="12"/>
      <c r="H526" s="12"/>
      <c r="I526" s="12"/>
      <c r="J526" s="19">
        <v>20935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18703.1262</v>
      </c>
      <c r="X526" s="13">
        <v>0</v>
      </c>
      <c r="Y526" s="14">
        <f t="shared" si="8"/>
        <v>0.8933903128731788</v>
      </c>
      <c r="Z526" s="4">
        <v>0</v>
      </c>
      <c r="AA526" s="5">
        <v>0</v>
      </c>
      <c r="AB526" s="4">
        <v>0</v>
      </c>
    </row>
    <row r="527" spans="1:28" ht="94.5" outlineLevel="3">
      <c r="A527" s="11" t="s">
        <v>351</v>
      </c>
      <c r="B527" s="12" t="s">
        <v>328</v>
      </c>
      <c r="C527" s="12" t="s">
        <v>348</v>
      </c>
      <c r="D527" s="12" t="s">
        <v>352</v>
      </c>
      <c r="E527" s="12"/>
      <c r="F527" s="12"/>
      <c r="G527" s="12"/>
      <c r="H527" s="12"/>
      <c r="I527" s="12"/>
      <c r="J527" s="19">
        <v>4062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4062</v>
      </c>
      <c r="X527" s="13">
        <v>0</v>
      </c>
      <c r="Y527" s="14">
        <f t="shared" si="8"/>
        <v>1</v>
      </c>
      <c r="Z527" s="4">
        <v>0</v>
      </c>
      <c r="AA527" s="5">
        <v>0</v>
      </c>
      <c r="AB527" s="4">
        <v>0</v>
      </c>
    </row>
    <row r="528" spans="1:28" ht="15.75" outlineLevel="4">
      <c r="A528" s="11" t="s">
        <v>269</v>
      </c>
      <c r="B528" s="12" t="s">
        <v>328</v>
      </c>
      <c r="C528" s="12" t="s">
        <v>348</v>
      </c>
      <c r="D528" s="12" t="s">
        <v>352</v>
      </c>
      <c r="E528" s="12" t="s">
        <v>270</v>
      </c>
      <c r="F528" s="12"/>
      <c r="G528" s="12"/>
      <c r="H528" s="12"/>
      <c r="I528" s="12"/>
      <c r="J528" s="19">
        <v>4062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4062</v>
      </c>
      <c r="X528" s="13">
        <v>0</v>
      </c>
      <c r="Y528" s="14">
        <f t="shared" si="8"/>
        <v>1</v>
      </c>
      <c r="Z528" s="4">
        <v>0</v>
      </c>
      <c r="AA528" s="5">
        <v>0</v>
      </c>
      <c r="AB528" s="4">
        <v>0</v>
      </c>
    </row>
    <row r="529" spans="1:28" ht="15.75" outlineLevel="5">
      <c r="A529" s="11"/>
      <c r="B529" s="12" t="s">
        <v>328</v>
      </c>
      <c r="C529" s="12" t="s">
        <v>348</v>
      </c>
      <c r="D529" s="12" t="s">
        <v>352</v>
      </c>
      <c r="E529" s="12" t="s">
        <v>270</v>
      </c>
      <c r="F529" s="12"/>
      <c r="G529" s="12"/>
      <c r="H529" s="12"/>
      <c r="I529" s="12"/>
      <c r="J529" s="19">
        <v>4062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4062</v>
      </c>
      <c r="X529" s="13">
        <v>0</v>
      </c>
      <c r="Y529" s="14">
        <f t="shared" si="8"/>
        <v>1</v>
      </c>
      <c r="Z529" s="4">
        <v>0</v>
      </c>
      <c r="AA529" s="5">
        <v>0</v>
      </c>
      <c r="AB529" s="4">
        <v>0</v>
      </c>
    </row>
    <row r="530" spans="1:28" ht="31.5" outlineLevel="2">
      <c r="A530" s="11" t="s">
        <v>47</v>
      </c>
      <c r="B530" s="12" t="s">
        <v>328</v>
      </c>
      <c r="C530" s="12" t="s">
        <v>48</v>
      </c>
      <c r="D530" s="12"/>
      <c r="E530" s="12"/>
      <c r="F530" s="12"/>
      <c r="G530" s="12"/>
      <c r="H530" s="12"/>
      <c r="I530" s="12"/>
      <c r="J530" s="19">
        <v>975.1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975.1</v>
      </c>
      <c r="X530" s="13">
        <v>0</v>
      </c>
      <c r="Y530" s="14">
        <f t="shared" si="8"/>
        <v>1</v>
      </c>
      <c r="Z530" s="4">
        <v>0</v>
      </c>
      <c r="AA530" s="5">
        <v>0</v>
      </c>
      <c r="AB530" s="4">
        <v>0</v>
      </c>
    </row>
    <row r="531" spans="1:28" ht="78.75" outlineLevel="3">
      <c r="A531" s="11" t="s">
        <v>353</v>
      </c>
      <c r="B531" s="12" t="s">
        <v>328</v>
      </c>
      <c r="C531" s="12" t="s">
        <v>48</v>
      </c>
      <c r="D531" s="12" t="s">
        <v>354</v>
      </c>
      <c r="E531" s="12"/>
      <c r="F531" s="12"/>
      <c r="G531" s="12"/>
      <c r="H531" s="12"/>
      <c r="I531" s="12"/>
      <c r="J531" s="19">
        <v>975.1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975.1</v>
      </c>
      <c r="X531" s="13">
        <v>0</v>
      </c>
      <c r="Y531" s="14">
        <f t="shared" si="8"/>
        <v>1</v>
      </c>
      <c r="Z531" s="4">
        <v>0</v>
      </c>
      <c r="AA531" s="5">
        <v>0</v>
      </c>
      <c r="AB531" s="4">
        <v>0</v>
      </c>
    </row>
    <row r="532" spans="1:28" ht="15.75" outlineLevel="4">
      <c r="A532" s="11" t="s">
        <v>269</v>
      </c>
      <c r="B532" s="12" t="s">
        <v>328</v>
      </c>
      <c r="C532" s="12" t="s">
        <v>48</v>
      </c>
      <c r="D532" s="12" t="s">
        <v>354</v>
      </c>
      <c r="E532" s="12" t="s">
        <v>270</v>
      </c>
      <c r="F532" s="12"/>
      <c r="G532" s="12"/>
      <c r="H532" s="12"/>
      <c r="I532" s="12"/>
      <c r="J532" s="19">
        <v>975.1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975.1</v>
      </c>
      <c r="X532" s="13">
        <v>0</v>
      </c>
      <c r="Y532" s="14">
        <f t="shared" si="8"/>
        <v>1</v>
      </c>
      <c r="Z532" s="4">
        <v>0</v>
      </c>
      <c r="AA532" s="5">
        <v>0</v>
      </c>
      <c r="AB532" s="4">
        <v>0</v>
      </c>
    </row>
    <row r="533" spans="1:28" ht="15.75" outlineLevel="5">
      <c r="A533" s="11"/>
      <c r="B533" s="12" t="s">
        <v>328</v>
      </c>
      <c r="C533" s="12" t="s">
        <v>48</v>
      </c>
      <c r="D533" s="12" t="s">
        <v>354</v>
      </c>
      <c r="E533" s="12" t="s">
        <v>270</v>
      </c>
      <c r="F533" s="12"/>
      <c r="G533" s="12"/>
      <c r="H533" s="12"/>
      <c r="I533" s="12"/>
      <c r="J533" s="19">
        <v>975.1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975.1</v>
      </c>
      <c r="X533" s="13">
        <v>0</v>
      </c>
      <c r="Y533" s="14">
        <f t="shared" si="8"/>
        <v>1</v>
      </c>
      <c r="Z533" s="4">
        <v>0</v>
      </c>
      <c r="AA533" s="5">
        <v>0</v>
      </c>
      <c r="AB533" s="4">
        <v>0</v>
      </c>
    </row>
    <row r="534" spans="1:28" ht="31.5" outlineLevel="1">
      <c r="A534" s="11" t="s">
        <v>187</v>
      </c>
      <c r="B534" s="12" t="s">
        <v>328</v>
      </c>
      <c r="C534" s="12" t="s">
        <v>188</v>
      </c>
      <c r="D534" s="12"/>
      <c r="E534" s="12"/>
      <c r="F534" s="12"/>
      <c r="G534" s="12"/>
      <c r="H534" s="12"/>
      <c r="I534" s="12"/>
      <c r="J534" s="19">
        <v>9939.777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3">
        <v>0</v>
      </c>
      <c r="Y534" s="14">
        <f t="shared" si="8"/>
        <v>0</v>
      </c>
      <c r="Z534" s="4">
        <v>0</v>
      </c>
      <c r="AA534" s="5">
        <v>0</v>
      </c>
      <c r="AB534" s="4">
        <v>0</v>
      </c>
    </row>
    <row r="535" spans="1:28" ht="15.75" outlineLevel="2">
      <c r="A535" s="11" t="s">
        <v>300</v>
      </c>
      <c r="B535" s="12" t="s">
        <v>328</v>
      </c>
      <c r="C535" s="12" t="s">
        <v>301</v>
      </c>
      <c r="D535" s="12"/>
      <c r="E535" s="12"/>
      <c r="F535" s="12"/>
      <c r="G535" s="12"/>
      <c r="H535" s="12"/>
      <c r="I535" s="12"/>
      <c r="J535" s="19">
        <v>9939.777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3">
        <v>0</v>
      </c>
      <c r="Y535" s="14">
        <f t="shared" si="8"/>
        <v>0</v>
      </c>
      <c r="Z535" s="4">
        <v>0</v>
      </c>
      <c r="AA535" s="5">
        <v>0</v>
      </c>
      <c r="AB535" s="4">
        <v>0</v>
      </c>
    </row>
    <row r="536" spans="1:28" ht="94.5" outlineLevel="3">
      <c r="A536" s="11" t="s">
        <v>355</v>
      </c>
      <c r="B536" s="12" t="s">
        <v>328</v>
      </c>
      <c r="C536" s="12" t="s">
        <v>301</v>
      </c>
      <c r="D536" s="12" t="s">
        <v>356</v>
      </c>
      <c r="E536" s="12"/>
      <c r="F536" s="12"/>
      <c r="G536" s="12"/>
      <c r="H536" s="12"/>
      <c r="I536" s="12"/>
      <c r="J536" s="19">
        <v>7694.304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3">
        <v>0</v>
      </c>
      <c r="Y536" s="14">
        <f t="shared" si="8"/>
        <v>0</v>
      </c>
      <c r="Z536" s="4">
        <v>0</v>
      </c>
      <c r="AA536" s="5">
        <v>0</v>
      </c>
      <c r="AB536" s="4">
        <v>0</v>
      </c>
    </row>
    <row r="537" spans="1:28" ht="157.5" outlineLevel="4">
      <c r="A537" s="11" t="s">
        <v>357</v>
      </c>
      <c r="B537" s="12" t="s">
        <v>328</v>
      </c>
      <c r="C537" s="12" t="s">
        <v>301</v>
      </c>
      <c r="D537" s="12" t="s">
        <v>356</v>
      </c>
      <c r="E537" s="12" t="s">
        <v>358</v>
      </c>
      <c r="F537" s="12"/>
      <c r="G537" s="12"/>
      <c r="H537" s="12"/>
      <c r="I537" s="12"/>
      <c r="J537" s="19">
        <v>7694.304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3">
        <v>0</v>
      </c>
      <c r="Y537" s="14">
        <f t="shared" si="8"/>
        <v>0</v>
      </c>
      <c r="Z537" s="4">
        <v>0</v>
      </c>
      <c r="AA537" s="5">
        <v>0</v>
      </c>
      <c r="AB537" s="4">
        <v>0</v>
      </c>
    </row>
    <row r="538" spans="1:28" ht="15.75" outlineLevel="5">
      <c r="A538" s="11"/>
      <c r="B538" s="12" t="s">
        <v>328</v>
      </c>
      <c r="C538" s="12" t="s">
        <v>301</v>
      </c>
      <c r="D538" s="12" t="s">
        <v>356</v>
      </c>
      <c r="E538" s="12" t="s">
        <v>358</v>
      </c>
      <c r="F538" s="12"/>
      <c r="G538" s="12"/>
      <c r="H538" s="12"/>
      <c r="I538" s="12"/>
      <c r="J538" s="19">
        <v>7694.304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3">
        <v>0</v>
      </c>
      <c r="Y538" s="14">
        <f t="shared" si="8"/>
        <v>0</v>
      </c>
      <c r="Z538" s="4">
        <v>0</v>
      </c>
      <c r="AA538" s="5">
        <v>0</v>
      </c>
      <c r="AB538" s="4">
        <v>0</v>
      </c>
    </row>
    <row r="539" spans="1:28" ht="63" outlineLevel="3">
      <c r="A539" s="11" t="s">
        <v>359</v>
      </c>
      <c r="B539" s="12" t="s">
        <v>328</v>
      </c>
      <c r="C539" s="12" t="s">
        <v>301</v>
      </c>
      <c r="D539" s="12" t="s">
        <v>360</v>
      </c>
      <c r="E539" s="12"/>
      <c r="F539" s="12"/>
      <c r="G539" s="12"/>
      <c r="H539" s="12"/>
      <c r="I539" s="12"/>
      <c r="J539" s="19">
        <v>2245.473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3">
        <v>0</v>
      </c>
      <c r="Y539" s="14">
        <f t="shared" si="8"/>
        <v>0</v>
      </c>
      <c r="Z539" s="4">
        <v>0</v>
      </c>
      <c r="AA539" s="5">
        <v>0</v>
      </c>
      <c r="AB539" s="4">
        <v>0</v>
      </c>
    </row>
    <row r="540" spans="1:28" ht="31.5" outlineLevel="4">
      <c r="A540" s="11" t="s">
        <v>361</v>
      </c>
      <c r="B540" s="12" t="s">
        <v>328</v>
      </c>
      <c r="C540" s="12" t="s">
        <v>301</v>
      </c>
      <c r="D540" s="12" t="s">
        <v>360</v>
      </c>
      <c r="E540" s="12" t="s">
        <v>362</v>
      </c>
      <c r="F540" s="12"/>
      <c r="G540" s="12"/>
      <c r="H540" s="12"/>
      <c r="I540" s="12"/>
      <c r="J540" s="19">
        <v>2245.473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3">
        <v>0</v>
      </c>
      <c r="Y540" s="14">
        <f t="shared" si="8"/>
        <v>0</v>
      </c>
      <c r="Z540" s="4">
        <v>0</v>
      </c>
      <c r="AA540" s="5">
        <v>0</v>
      </c>
      <c r="AB540" s="4">
        <v>0</v>
      </c>
    </row>
    <row r="541" spans="1:28" ht="15.75" outlineLevel="5">
      <c r="A541" s="11"/>
      <c r="B541" s="12" t="s">
        <v>328</v>
      </c>
      <c r="C541" s="12" t="s">
        <v>301</v>
      </c>
      <c r="D541" s="12" t="s">
        <v>360</v>
      </c>
      <c r="E541" s="12" t="s">
        <v>362</v>
      </c>
      <c r="F541" s="12"/>
      <c r="G541" s="12"/>
      <c r="H541" s="12"/>
      <c r="I541" s="12"/>
      <c r="J541" s="19">
        <v>2245.473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3">
        <v>0</v>
      </c>
      <c r="Y541" s="14">
        <f t="shared" si="8"/>
        <v>0</v>
      </c>
      <c r="Z541" s="4">
        <v>0</v>
      </c>
      <c r="AA541" s="5">
        <v>0</v>
      </c>
      <c r="AB541" s="4">
        <v>0</v>
      </c>
    </row>
    <row r="542" spans="1:28" ht="15.75" outlineLevel="1">
      <c r="A542" s="11"/>
      <c r="B542" s="12" t="s">
        <v>328</v>
      </c>
      <c r="C542" s="12" t="s">
        <v>363</v>
      </c>
      <c r="D542" s="12"/>
      <c r="E542" s="12"/>
      <c r="F542" s="12"/>
      <c r="G542" s="12"/>
      <c r="H542" s="12"/>
      <c r="I542" s="12"/>
      <c r="J542" s="19">
        <v>13810.2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13810.2</v>
      </c>
      <c r="X542" s="13">
        <v>0</v>
      </c>
      <c r="Y542" s="14">
        <f t="shared" si="8"/>
        <v>1</v>
      </c>
      <c r="Z542" s="4">
        <v>0</v>
      </c>
      <c r="AA542" s="5">
        <v>0</v>
      </c>
      <c r="AB542" s="4">
        <v>0</v>
      </c>
    </row>
    <row r="543" spans="1:28" ht="63" outlineLevel="2">
      <c r="A543" s="11" t="s">
        <v>364</v>
      </c>
      <c r="B543" s="12" t="s">
        <v>328</v>
      </c>
      <c r="C543" s="12" t="s">
        <v>365</v>
      </c>
      <c r="D543" s="12"/>
      <c r="E543" s="12"/>
      <c r="F543" s="12"/>
      <c r="G543" s="12"/>
      <c r="H543" s="12"/>
      <c r="I543" s="12"/>
      <c r="J543" s="19">
        <v>11274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11274</v>
      </c>
      <c r="X543" s="13">
        <v>0</v>
      </c>
      <c r="Y543" s="14">
        <f t="shared" si="8"/>
        <v>1</v>
      </c>
      <c r="Z543" s="4">
        <v>0</v>
      </c>
      <c r="AA543" s="5">
        <v>0</v>
      </c>
      <c r="AB543" s="4">
        <v>0</v>
      </c>
    </row>
    <row r="544" spans="1:28" ht="47.25" outlineLevel="3">
      <c r="A544" s="11" t="s">
        <v>366</v>
      </c>
      <c r="B544" s="12" t="s">
        <v>328</v>
      </c>
      <c r="C544" s="12" t="s">
        <v>365</v>
      </c>
      <c r="D544" s="12" t="s">
        <v>367</v>
      </c>
      <c r="E544" s="12"/>
      <c r="F544" s="12"/>
      <c r="G544" s="12"/>
      <c r="H544" s="12"/>
      <c r="I544" s="12"/>
      <c r="J544" s="19">
        <v>11274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11274</v>
      </c>
      <c r="X544" s="13">
        <v>0</v>
      </c>
      <c r="Y544" s="14">
        <f t="shared" si="8"/>
        <v>1</v>
      </c>
      <c r="Z544" s="4">
        <v>0</v>
      </c>
      <c r="AA544" s="5">
        <v>0</v>
      </c>
      <c r="AB544" s="4">
        <v>0</v>
      </c>
    </row>
    <row r="545" spans="1:28" ht="15.75" outlineLevel="4">
      <c r="A545" s="11" t="s">
        <v>368</v>
      </c>
      <c r="B545" s="12" t="s">
        <v>328</v>
      </c>
      <c r="C545" s="12" t="s">
        <v>365</v>
      </c>
      <c r="D545" s="12" t="s">
        <v>367</v>
      </c>
      <c r="E545" s="12" t="s">
        <v>369</v>
      </c>
      <c r="F545" s="12"/>
      <c r="G545" s="12"/>
      <c r="H545" s="12"/>
      <c r="I545" s="12"/>
      <c r="J545" s="19">
        <v>11274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11274</v>
      </c>
      <c r="X545" s="13">
        <v>0</v>
      </c>
      <c r="Y545" s="14">
        <f t="shared" si="8"/>
        <v>1</v>
      </c>
      <c r="Z545" s="4">
        <v>0</v>
      </c>
      <c r="AA545" s="5">
        <v>0</v>
      </c>
      <c r="AB545" s="4">
        <v>0</v>
      </c>
    </row>
    <row r="546" spans="1:28" ht="15.75" outlineLevel="5">
      <c r="A546" s="11"/>
      <c r="B546" s="12" t="s">
        <v>328</v>
      </c>
      <c r="C546" s="12" t="s">
        <v>365</v>
      </c>
      <c r="D546" s="12" t="s">
        <v>367</v>
      </c>
      <c r="E546" s="12" t="s">
        <v>369</v>
      </c>
      <c r="F546" s="12"/>
      <c r="G546" s="12"/>
      <c r="H546" s="12"/>
      <c r="I546" s="12"/>
      <c r="J546" s="19">
        <v>11274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11274</v>
      </c>
      <c r="X546" s="13">
        <v>0</v>
      </c>
      <c r="Y546" s="14">
        <f t="shared" si="8"/>
        <v>1</v>
      </c>
      <c r="Z546" s="4">
        <v>0</v>
      </c>
      <c r="AA546" s="5">
        <v>0</v>
      </c>
      <c r="AB546" s="4">
        <v>0</v>
      </c>
    </row>
    <row r="547" spans="1:28" ht="15.75" outlineLevel="2">
      <c r="A547" s="11" t="s">
        <v>370</v>
      </c>
      <c r="B547" s="12" t="s">
        <v>328</v>
      </c>
      <c r="C547" s="12" t="s">
        <v>371</v>
      </c>
      <c r="D547" s="12"/>
      <c r="E547" s="12"/>
      <c r="F547" s="12"/>
      <c r="G547" s="12"/>
      <c r="H547" s="12"/>
      <c r="I547" s="12"/>
      <c r="J547" s="19">
        <v>2536.2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2536.2</v>
      </c>
      <c r="X547" s="13">
        <v>0</v>
      </c>
      <c r="Y547" s="14">
        <f t="shared" si="8"/>
        <v>1</v>
      </c>
      <c r="Z547" s="4">
        <v>0</v>
      </c>
      <c r="AA547" s="5">
        <v>0</v>
      </c>
      <c r="AB547" s="4">
        <v>0</v>
      </c>
    </row>
    <row r="548" spans="1:28" ht="31.5" outlineLevel="3">
      <c r="A548" s="11" t="s">
        <v>372</v>
      </c>
      <c r="B548" s="12" t="s">
        <v>328</v>
      </c>
      <c r="C548" s="12" t="s">
        <v>371</v>
      </c>
      <c r="D548" s="12" t="s">
        <v>373</v>
      </c>
      <c r="E548" s="12"/>
      <c r="F548" s="12"/>
      <c r="G548" s="12"/>
      <c r="H548" s="12"/>
      <c r="I548" s="12"/>
      <c r="J548" s="19">
        <v>1714.2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1714.2</v>
      </c>
      <c r="X548" s="13">
        <v>0</v>
      </c>
      <c r="Y548" s="14">
        <f t="shared" si="8"/>
        <v>1</v>
      </c>
      <c r="Z548" s="4">
        <v>0</v>
      </c>
      <c r="AA548" s="5">
        <v>0</v>
      </c>
      <c r="AB548" s="4">
        <v>0</v>
      </c>
    </row>
    <row r="549" spans="1:28" ht="15.75" outlineLevel="4">
      <c r="A549" s="11" t="s">
        <v>374</v>
      </c>
      <c r="B549" s="12" t="s">
        <v>328</v>
      </c>
      <c r="C549" s="12" t="s">
        <v>371</v>
      </c>
      <c r="D549" s="12" t="s">
        <v>373</v>
      </c>
      <c r="E549" s="12" t="s">
        <v>375</v>
      </c>
      <c r="F549" s="12"/>
      <c r="G549" s="12"/>
      <c r="H549" s="12"/>
      <c r="I549" s="12"/>
      <c r="J549" s="19">
        <v>1714.2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1714.2</v>
      </c>
      <c r="X549" s="13">
        <v>0</v>
      </c>
      <c r="Y549" s="14">
        <f t="shared" si="8"/>
        <v>1</v>
      </c>
      <c r="Z549" s="4">
        <v>0</v>
      </c>
      <c r="AA549" s="5">
        <v>0</v>
      </c>
      <c r="AB549" s="4">
        <v>0</v>
      </c>
    </row>
    <row r="550" spans="1:28" ht="15.75" outlineLevel="5">
      <c r="A550" s="11"/>
      <c r="B550" s="12" t="s">
        <v>328</v>
      </c>
      <c r="C550" s="12" t="s">
        <v>371</v>
      </c>
      <c r="D550" s="12" t="s">
        <v>373</v>
      </c>
      <c r="E550" s="12" t="s">
        <v>375</v>
      </c>
      <c r="F550" s="12"/>
      <c r="G550" s="12"/>
      <c r="H550" s="12"/>
      <c r="I550" s="12"/>
      <c r="J550" s="19">
        <v>1714.2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1714.2</v>
      </c>
      <c r="X550" s="13">
        <v>0</v>
      </c>
      <c r="Y550" s="14">
        <f t="shared" si="8"/>
        <v>1</v>
      </c>
      <c r="Z550" s="4">
        <v>0</v>
      </c>
      <c r="AA550" s="5">
        <v>0</v>
      </c>
      <c r="AB550" s="4">
        <v>0</v>
      </c>
    </row>
    <row r="551" spans="1:28" ht="47.25" outlineLevel="3">
      <c r="A551" s="11" t="s">
        <v>376</v>
      </c>
      <c r="B551" s="12" t="s">
        <v>328</v>
      </c>
      <c r="C551" s="12" t="s">
        <v>371</v>
      </c>
      <c r="D551" s="12" t="s">
        <v>377</v>
      </c>
      <c r="E551" s="12"/>
      <c r="F551" s="12"/>
      <c r="G551" s="12"/>
      <c r="H551" s="12"/>
      <c r="I551" s="12"/>
      <c r="J551" s="19">
        <v>822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822</v>
      </c>
      <c r="X551" s="13">
        <v>0</v>
      </c>
      <c r="Y551" s="14">
        <f t="shared" si="8"/>
        <v>1</v>
      </c>
      <c r="Z551" s="4">
        <v>0</v>
      </c>
      <c r="AA551" s="5">
        <v>0</v>
      </c>
      <c r="AB551" s="4">
        <v>0</v>
      </c>
    </row>
    <row r="552" spans="1:28" ht="15.75" outlineLevel="4">
      <c r="A552" s="11" t="s">
        <v>374</v>
      </c>
      <c r="B552" s="12" t="s">
        <v>328</v>
      </c>
      <c r="C552" s="12" t="s">
        <v>371</v>
      </c>
      <c r="D552" s="12" t="s">
        <v>377</v>
      </c>
      <c r="E552" s="12" t="s">
        <v>375</v>
      </c>
      <c r="F552" s="12"/>
      <c r="G552" s="12"/>
      <c r="H552" s="12"/>
      <c r="I552" s="12"/>
      <c r="J552" s="19">
        <v>822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822</v>
      </c>
      <c r="X552" s="13">
        <v>0</v>
      </c>
      <c r="Y552" s="14">
        <f t="shared" si="8"/>
        <v>1</v>
      </c>
      <c r="Z552" s="4">
        <v>0</v>
      </c>
      <c r="AA552" s="5">
        <v>0</v>
      </c>
      <c r="AB552" s="4">
        <v>0</v>
      </c>
    </row>
    <row r="553" spans="1:28" ht="15.75" outlineLevel="5">
      <c r="A553" s="11"/>
      <c r="B553" s="12" t="s">
        <v>328</v>
      </c>
      <c r="C553" s="12" t="s">
        <v>371</v>
      </c>
      <c r="D553" s="12" t="s">
        <v>377</v>
      </c>
      <c r="E553" s="12" t="s">
        <v>375</v>
      </c>
      <c r="F553" s="12"/>
      <c r="G553" s="12"/>
      <c r="H553" s="12"/>
      <c r="I553" s="12"/>
      <c r="J553" s="19">
        <v>822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822</v>
      </c>
      <c r="X553" s="13">
        <v>0</v>
      </c>
      <c r="Y553" s="14">
        <f t="shared" si="8"/>
        <v>1</v>
      </c>
      <c r="Z553" s="4">
        <v>0</v>
      </c>
      <c r="AA553" s="5">
        <v>0</v>
      </c>
      <c r="AB553" s="4">
        <v>0</v>
      </c>
    </row>
    <row r="554" spans="1:28" ht="18.75">
      <c r="A554" s="28" t="s">
        <v>378</v>
      </c>
      <c r="B554" s="28"/>
      <c r="C554" s="28"/>
      <c r="D554" s="28"/>
      <c r="E554" s="28"/>
      <c r="F554" s="28"/>
      <c r="G554" s="28"/>
      <c r="H554" s="15"/>
      <c r="I554" s="15"/>
      <c r="J554" s="16">
        <v>465808.5593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432985.6809</v>
      </c>
      <c r="X554" s="16">
        <v>0</v>
      </c>
      <c r="Y554" s="17">
        <f t="shared" si="8"/>
        <v>0.9295356906937797</v>
      </c>
      <c r="Z554" s="6">
        <v>0</v>
      </c>
      <c r="AA554" s="7">
        <v>0</v>
      </c>
      <c r="AB554" s="6">
        <v>0</v>
      </c>
    </row>
    <row r="555" spans="1:28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 t="s">
        <v>3</v>
      </c>
      <c r="Y555" s="1"/>
      <c r="Z555" s="1"/>
      <c r="AA555" s="1"/>
      <c r="AB555" s="1"/>
    </row>
    <row r="556" spans="1:28" ht="14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8"/>
      <c r="Y556" s="8"/>
      <c r="Z556" s="8"/>
      <c r="AA556" s="8"/>
      <c r="AB556" s="8"/>
    </row>
  </sheetData>
  <sheetProtection/>
  <mergeCells count="35">
    <mergeCell ref="A9:A10"/>
    <mergeCell ref="B9:B10"/>
    <mergeCell ref="C9:C10"/>
    <mergeCell ref="J2:AC2"/>
    <mergeCell ref="D9:D10"/>
    <mergeCell ref="F9:F10"/>
    <mergeCell ref="G9:G10"/>
    <mergeCell ref="H9:H10"/>
    <mergeCell ref="E9:E10"/>
    <mergeCell ref="I9:I10"/>
    <mergeCell ref="A1:J1"/>
    <mergeCell ref="A5:Z5"/>
    <mergeCell ref="A6:Z6"/>
    <mergeCell ref="A8:AB8"/>
    <mergeCell ref="J3:AC3"/>
    <mergeCell ref="L9:L10"/>
    <mergeCell ref="M9:M10"/>
    <mergeCell ref="N9:N10"/>
    <mergeCell ref="J9:J10"/>
    <mergeCell ref="K9:K10"/>
    <mergeCell ref="AA9:AA10"/>
    <mergeCell ref="O9:O10"/>
    <mergeCell ref="P9:P10"/>
    <mergeCell ref="Q9:Q10"/>
    <mergeCell ref="S9:S10"/>
    <mergeCell ref="AB9:AB10"/>
    <mergeCell ref="A554:G554"/>
    <mergeCell ref="A556:W556"/>
    <mergeCell ref="W9:W10"/>
    <mergeCell ref="Y9:Y10"/>
    <mergeCell ref="R9:R10"/>
    <mergeCell ref="T9:T10"/>
    <mergeCell ref="U9:U10"/>
    <mergeCell ref="V9:V10"/>
    <mergeCell ref="Z9:Z10"/>
  </mergeCells>
  <printOptions/>
  <pageMargins left="0.787" right="0.59" top="0.59" bottom="0.59" header="0.393" footer="0.393"/>
  <pageSetup fitToHeight="20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2014-02-13T05:25:48Z</cp:lastPrinted>
  <dcterms:created xsi:type="dcterms:W3CDTF">2014-02-13T02:37:18Z</dcterms:created>
  <dcterms:modified xsi:type="dcterms:W3CDTF">2014-03-03T11:52:56Z</dcterms:modified>
  <cp:category/>
  <cp:version/>
  <cp:contentType/>
  <cp:contentStatus/>
</cp:coreProperties>
</file>